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theme/themeOverride1.xml" ContentType="application/vnd.openxmlformats-officedocument.themeOverride+xml"/>
  <Override PartName="/xl/charts/chart18.xml" ContentType="application/vnd.openxmlformats-officedocument.drawingml.chart+xml"/>
  <Override PartName="/xl/theme/themeOverride2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811"/>
  <workbookPr filterPrivacy="1" defaultThemeVersion="124226"/>
  <xr:revisionPtr revIDLastSave="0" documentId="8_{5F09F529-FEF6-1B40-9E3A-5AAD2CB3981D}" xr6:coauthVersionLast="47" xr6:coauthVersionMax="47" xr10:uidLastSave="{00000000-0000-0000-0000-000000000000}"/>
  <bookViews>
    <workbookView xWindow="5700" yWindow="760" windowWidth="40960" windowHeight="21040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J15" i="1" l="1"/>
  <c r="BB9" i="1" l="1"/>
  <c r="BB10" i="1"/>
  <c r="BB11" i="1"/>
  <c r="BB8" i="1"/>
  <c r="AY9" i="1"/>
  <c r="AY8" i="1"/>
  <c r="AG9" i="1" l="1"/>
  <c r="AG10" i="1"/>
  <c r="AG11" i="1"/>
  <c r="AG12" i="1"/>
  <c r="AG8" i="1"/>
  <c r="AV9" i="1" l="1"/>
  <c r="AV10" i="1"/>
  <c r="AV8" i="1"/>
  <c r="AS9" i="1"/>
  <c r="AS10" i="1"/>
  <c r="AS8" i="1"/>
  <c r="AP9" i="1"/>
  <c r="AP8" i="1"/>
  <c r="AM9" i="1"/>
  <c r="AM10" i="1"/>
  <c r="AM11" i="1"/>
  <c r="AM12" i="1"/>
  <c r="AM13" i="1"/>
  <c r="AM14" i="1"/>
  <c r="AM15" i="1"/>
  <c r="AM16" i="1"/>
  <c r="AM17" i="1"/>
  <c r="AM18" i="1"/>
  <c r="AM8" i="1"/>
  <c r="AJ9" i="1"/>
  <c r="AJ10" i="1"/>
  <c r="AJ11" i="1"/>
  <c r="AJ12" i="1"/>
  <c r="AJ13" i="1"/>
  <c r="AJ14" i="1"/>
  <c r="AJ8" i="1"/>
  <c r="AD9" i="1"/>
  <c r="AD10" i="1"/>
  <c r="AD11" i="1"/>
  <c r="AD12" i="1"/>
  <c r="AD8" i="1"/>
  <c r="AA9" i="1"/>
  <c r="AA10" i="1"/>
  <c r="AA11" i="1"/>
  <c r="AA12" i="1"/>
  <c r="AA8" i="1"/>
  <c r="X9" i="1"/>
  <c r="X10" i="1"/>
  <c r="X11" i="1"/>
  <c r="X12" i="1"/>
  <c r="X8" i="1"/>
  <c r="U9" i="1"/>
  <c r="U10" i="1"/>
  <c r="U11" i="1"/>
  <c r="U12" i="1"/>
  <c r="U8" i="1"/>
  <c r="R9" i="1"/>
  <c r="R10" i="1"/>
  <c r="R11" i="1"/>
  <c r="R12" i="1"/>
  <c r="R8" i="1"/>
  <c r="O9" i="1"/>
  <c r="O10" i="1"/>
  <c r="O11" i="1"/>
  <c r="O12" i="1"/>
  <c r="O8" i="1"/>
  <c r="L9" i="1"/>
  <c r="L10" i="1"/>
  <c r="L11" i="1"/>
  <c r="L12" i="1"/>
  <c r="L8" i="1"/>
  <c r="I9" i="1"/>
  <c r="I10" i="1"/>
  <c r="I11" i="1"/>
  <c r="I12" i="1"/>
  <c r="I8" i="1"/>
  <c r="F9" i="1"/>
  <c r="F10" i="1"/>
  <c r="F11" i="1"/>
  <c r="F12" i="1"/>
  <c r="F8" i="1"/>
  <c r="C9" i="1"/>
  <c r="C10" i="1"/>
  <c r="C11" i="1"/>
  <c r="C12" i="1"/>
  <c r="C8" i="1"/>
</calcChain>
</file>

<file path=xl/sharedStrings.xml><?xml version="1.0" encoding="utf-8"?>
<sst xmlns="http://schemas.openxmlformats.org/spreadsheetml/2006/main" count="118" uniqueCount="60">
  <si>
    <t>Факультет</t>
  </si>
  <si>
    <t>Освітня програма</t>
  </si>
  <si>
    <t>Повнота презентації</t>
  </si>
  <si>
    <t>Організаційна культура</t>
  </si>
  <si>
    <t>%</t>
  </si>
  <si>
    <t>Значення</t>
  </si>
  <si>
    <t>Кількість</t>
  </si>
  <si>
    <t>Академічність</t>
  </si>
  <si>
    <t>Зовнішній вигляд</t>
  </si>
  <si>
    <t>Використання ресурсів</t>
  </si>
  <si>
    <t>Списування</t>
  </si>
  <si>
    <t>Корупція</t>
  </si>
  <si>
    <t>Інше</t>
  </si>
  <si>
    <t>0.неритмічність комунікації з науково-педагогічним працівником</t>
  </si>
  <si>
    <t>1.відсутність чітких вимог до виконання завдань</t>
  </si>
  <si>
    <t>2.відсутність комплексу навчально-методичного забезпечення дисципліни в системі «MOODLE»</t>
  </si>
  <si>
    <t>3.відсутність постійного доступу до Інтернету</t>
  </si>
  <si>
    <t>4.відсутність допоміжних матеріалів для виконання завдань (підручник, посібник, конспект лекцій)</t>
  </si>
  <si>
    <t>5.ускладнена можливість отримання інформації щодо оцінок</t>
  </si>
  <si>
    <t>6.неможливість з об’єктивних причин вчасно виконувати завдання</t>
  </si>
  <si>
    <t>7.незручність користування системою «MOODLE» та іншими дистанційними технологіями навчання</t>
  </si>
  <si>
    <t>8.відсутність доступу до системи «MOODLE»</t>
  </si>
  <si>
    <t>9.у мене не було жодних труднощів</t>
  </si>
  <si>
    <t>Так</t>
  </si>
  <si>
    <t>Ні</t>
  </si>
  <si>
    <t>Не знаю</t>
  </si>
  <si>
    <t>Не хочу</t>
  </si>
  <si>
    <t>Кількість опитуваних</t>
  </si>
  <si>
    <t>Так, відчув(-ла)</t>
  </si>
  <si>
    <t>Ні, не відчув(-ла)</t>
  </si>
  <si>
    <t>Не робив(-ла) зауваження</t>
  </si>
  <si>
    <t>Важко відповісти</t>
  </si>
  <si>
    <t>Організація освітнього процесу</t>
  </si>
  <si>
    <t>Методичний рівень занять</t>
  </si>
  <si>
    <t>Чіткість викладу матеріалу</t>
  </si>
  <si>
    <t>Активні методи на заняттях</t>
  </si>
  <si>
    <t>Об'єктивність оцінювання</t>
  </si>
  <si>
    <t>Теоретичний рівень занять</t>
  </si>
  <si>
    <t>Викладач</t>
  </si>
  <si>
    <t>Зв'язок теорії з практикою</t>
  </si>
  <si>
    <t>Комунікативна культура</t>
  </si>
  <si>
    <t>Коректність, тактовність</t>
  </si>
  <si>
    <t>Висока культура мовлення</t>
  </si>
  <si>
    <t>Комфортність середовища</t>
  </si>
  <si>
    <t>Труднощі при навчанні</t>
  </si>
  <si>
    <t>Google Meet</t>
  </si>
  <si>
    <t>MOODLE</t>
  </si>
  <si>
    <t>Електронна пошта</t>
  </si>
  <si>
    <t>Viber</t>
  </si>
  <si>
    <t>Telegram</t>
  </si>
  <si>
    <t>Zoom</t>
  </si>
  <si>
    <t>Google Classroom</t>
  </si>
  <si>
    <t>Особливості комунікації</t>
  </si>
  <si>
    <t>Політика доброчесності</t>
  </si>
  <si>
    <t>Перевірка на плагіат</t>
  </si>
  <si>
    <t>Участь в змінах ОПП</t>
  </si>
  <si>
    <t>Чи давали рекомендації</t>
  </si>
  <si>
    <t>Чи відчули позитивні зміни</t>
  </si>
  <si>
    <t>Менеджмент організацій і адміністрування</t>
  </si>
  <si>
    <t>Економічний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</si>
</sst>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2" xfId="0" applyBorder="1"/>
    <xf numFmtId="0" fontId="0" fillId="0" borderId="11" xfId="0" applyBorder="1"/>
    <xf numFmtId="0" fontId="0" fillId="0" borderId="5" xfId="0" applyBorder="1"/>
    <xf numFmtId="0" fontId="0" fillId="0" borderId="6" xfId="0" applyBorder="1"/>
    <xf numFmtId="0" fontId="0" fillId="0" borderId="2" xfId="0" applyBorder="1"/>
    <xf numFmtId="0" fontId="0" fillId="0" borderId="3" xfId="0" applyBorder="1"/>
    <xf numFmtId="0" fontId="2" fillId="0" borderId="13" xfId="0" applyFont="1" applyBorder="1"/>
    <xf numFmtId="0" fontId="2" fillId="0" borderId="14" xfId="0" applyFont="1" applyBorder="1"/>
    <xf numFmtId="0" fontId="2" fillId="0" borderId="15" xfId="0" applyFont="1" applyBorder="1"/>
    <xf numFmtId="10" fontId="0" fillId="0" borderId="4" xfId="0" applyNumberFormat="1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10" fontId="0" fillId="0" borderId="6" xfId="0" applyNumberFormat="1" applyBorder="1"/>
    <xf numFmtId="10" fontId="0" fillId="0" borderId="10" xfId="0" applyNumberFormat="1" applyBorder="1"/>
    <xf numFmtId="10" fontId="0" fillId="0" borderId="11" xfId="0" applyNumberFormat="1" applyBorder="1"/>
    <xf numFmtId="10" fontId="0" fillId="0" borderId="12" xfId="0" applyNumberFormat="1" applyBorder="1"/>
    <xf numFmtId="0" fontId="2" fillId="0" borderId="23" xfId="0" applyFont="1" applyBorder="1"/>
    <xf numFmtId="0" fontId="0" fillId="0" borderId="31" xfId="0" applyBorder="1"/>
    <xf numFmtId="0" fontId="0" fillId="0" borderId="32" xfId="0" applyBorder="1"/>
    <xf numFmtId="10" fontId="0" fillId="0" borderId="27" xfId="0" applyNumberFormat="1" applyBorder="1"/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  <xf numFmtId="0" fontId="2" fillId="0" borderId="28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3" fillId="0" borderId="2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19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1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 sz="1400"/>
              <a:t>Повнота</a:t>
            </a:r>
            <a:r>
              <a:rPr lang="ru-RU" sz="1400" baseline="0"/>
              <a:t> презентації дисципліни на першому занятті</a:t>
            </a:r>
            <a:endParaRPr lang="ru-RU" sz="1400"/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Лист1!$B$7</c:f>
              <c:strCache>
                <c:ptCount val="1"/>
                <c:pt idx="0">
                  <c:v>Кількість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Лист1!$B$8:$B$12</c:f>
              <c:numCache>
                <c:formatCode>General</c:formatCode>
                <c:ptCount val="5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7</c:v>
                </c:pt>
                <c:pt idx="4">
                  <c:v>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C9-48B0-AA3F-796CCF830AC1}"/>
            </c:ext>
          </c:extLst>
        </c:ser>
        <c:ser>
          <c:idx val="1"/>
          <c:order val="1"/>
          <c:tx>
            <c:strRef>
              <c:f>Лист1!$C$7</c:f>
              <c:strCache>
                <c:ptCount val="1"/>
                <c:pt idx="0">
                  <c:v>%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Лист1!$C$8:$C$12</c:f>
              <c:numCache>
                <c:formatCode>0.00%</c:formatCode>
                <c:ptCount val="5"/>
                <c:pt idx="0">
                  <c:v>0</c:v>
                </c:pt>
                <c:pt idx="1">
                  <c:v>2.6315789473684209E-2</c:v>
                </c:pt>
                <c:pt idx="2">
                  <c:v>2.6315789473684209E-2</c:v>
                </c:pt>
                <c:pt idx="3">
                  <c:v>0.18421052631578946</c:v>
                </c:pt>
                <c:pt idx="4">
                  <c:v>0.76315789473684215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CC9-48B0-AA3F-796CCF830AC1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 rtl="0">
            <a:defRPr/>
          </a:pPr>
          <a:endParaRPr lang="ru-UA"/>
        </a:p>
      </c:txPr>
    </c:legend>
    <c:plotVisOnly val="1"/>
    <c:dispBlanksAs val="gap"/>
    <c:showDLblsOverMax val="0"/>
  </c:chart>
  <c:spPr>
    <a:solidFill>
      <a:schemeClr val="accent6">
        <a:lumMod val="20000"/>
        <a:lumOff val="80000"/>
      </a:schemeClr>
    </a:solidFill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 sz="1400"/>
              <a:t>Комфортне</a:t>
            </a:r>
            <a:r>
              <a:rPr lang="ru-RU" sz="1400" baseline="0"/>
              <a:t> середовище,де кожен студент може проявити себе</a:t>
            </a:r>
            <a:endParaRPr lang="ru-RU" sz="1400"/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Лист1!$AC$7</c:f>
              <c:strCache>
                <c:ptCount val="1"/>
                <c:pt idx="0">
                  <c:v>Кількість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Лист1!$AC$8:$AC$12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3</c:v>
                </c:pt>
                <c:pt idx="3">
                  <c:v>8</c:v>
                </c:pt>
                <c:pt idx="4">
                  <c:v>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10-4996-A149-8969DFC58EB8}"/>
            </c:ext>
          </c:extLst>
        </c:ser>
        <c:ser>
          <c:idx val="1"/>
          <c:order val="1"/>
          <c:tx>
            <c:strRef>
              <c:f>Лист1!$AD$7</c:f>
              <c:strCache>
                <c:ptCount val="1"/>
                <c:pt idx="0">
                  <c:v>%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Лист1!$AD$8:$AD$12</c:f>
              <c:numCache>
                <c:formatCode>0.00%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7.8947368421052627E-2</c:v>
                </c:pt>
                <c:pt idx="3">
                  <c:v>0.21052631578947367</c:v>
                </c:pt>
                <c:pt idx="4">
                  <c:v>0.71052631578947367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E10-4996-A149-8969DFC58EB8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 rtl="0">
            <a:defRPr/>
          </a:pPr>
          <a:endParaRPr lang="ru-UA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uk-UA" sz="1400"/>
              <a:t>Відповідний</a:t>
            </a:r>
            <a:r>
              <a:rPr lang="uk-UA" sz="1400" baseline="0"/>
              <a:t> до статусу викладача з</a:t>
            </a:r>
            <a:r>
              <a:rPr lang="uk-UA" sz="1400"/>
              <a:t>овнішній</a:t>
            </a:r>
            <a:r>
              <a:rPr lang="uk-UA" sz="1400" baseline="0"/>
              <a:t> вигляд</a:t>
            </a:r>
            <a:endParaRPr lang="ru-RU" sz="1400"/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Лист1!$AF$7</c:f>
              <c:strCache>
                <c:ptCount val="1"/>
                <c:pt idx="0">
                  <c:v>Кількість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Лист1!$AF$8:$AF$12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C3-411B-9B2B-2A30D488361D}"/>
            </c:ext>
          </c:extLst>
        </c:ser>
        <c:ser>
          <c:idx val="1"/>
          <c:order val="1"/>
          <c:tx>
            <c:strRef>
              <c:f>Лист1!$AG$7</c:f>
              <c:strCache>
                <c:ptCount val="1"/>
                <c:pt idx="0">
                  <c:v>%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Лист1!$AG$8:$AG$12</c:f>
              <c:numCache>
                <c:formatCode>0.00%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5.2631578947368418E-2</c:v>
                </c:pt>
                <c:pt idx="4">
                  <c:v>0.94736842105263153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EC3-411B-9B2B-2A30D488361D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 rtl="0">
            <a:defRPr/>
          </a:pPr>
          <a:endParaRPr lang="ru-UA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 sz="1400"/>
              <a:t>Використання</a:t>
            </a:r>
            <a:r>
              <a:rPr lang="ru-RU" sz="1400" baseline="0"/>
              <a:t> ресурсів</a:t>
            </a:r>
            <a:endParaRPr lang="ru-RU" sz="1400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Лист1!$AI$7</c:f>
              <c:strCache>
                <c:ptCount val="1"/>
                <c:pt idx="0">
                  <c:v>Кількість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Лист1!$AH$8:$AH$15</c:f>
              <c:strCache>
                <c:ptCount val="8"/>
                <c:pt idx="0">
                  <c:v>Google Meet</c:v>
                </c:pt>
                <c:pt idx="1">
                  <c:v>MOODLE</c:v>
                </c:pt>
                <c:pt idx="2">
                  <c:v>Електронна пошта</c:v>
                </c:pt>
                <c:pt idx="3">
                  <c:v>Viber</c:v>
                </c:pt>
                <c:pt idx="4">
                  <c:v>Telegram</c:v>
                </c:pt>
                <c:pt idx="5">
                  <c:v>Zoom</c:v>
                </c:pt>
                <c:pt idx="6">
                  <c:v>Google Classroom</c:v>
                </c:pt>
                <c:pt idx="7">
                  <c:v>Інше</c:v>
                </c:pt>
              </c:strCache>
            </c:strRef>
          </c:cat>
          <c:val>
            <c:numRef>
              <c:f>Лист1!$AI$8:$AI$15</c:f>
              <c:numCache>
                <c:formatCode>General</c:formatCode>
                <c:ptCount val="8"/>
                <c:pt idx="0">
                  <c:v>38</c:v>
                </c:pt>
                <c:pt idx="1">
                  <c:v>26</c:v>
                </c:pt>
                <c:pt idx="2">
                  <c:v>29</c:v>
                </c:pt>
                <c:pt idx="3">
                  <c:v>3</c:v>
                </c:pt>
                <c:pt idx="4">
                  <c:v>4</c:v>
                </c:pt>
                <c:pt idx="5">
                  <c:v>1</c:v>
                </c:pt>
                <c:pt idx="6">
                  <c:v>7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2C-4B50-8F13-12E54030B8D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82475008"/>
        <c:axId val="182477952"/>
      </c:barChart>
      <c:catAx>
        <c:axId val="18247500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82477952"/>
        <c:crosses val="autoZero"/>
        <c:auto val="1"/>
        <c:lblAlgn val="ctr"/>
        <c:lblOffset val="100"/>
        <c:noMultiLvlLbl val="0"/>
      </c:catAx>
      <c:valAx>
        <c:axId val="182477952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 baseline="0"/>
            </a:pPr>
            <a:endParaRPr lang="ru-UA"/>
          </a:p>
        </c:txPr>
        <c:crossAx val="18247500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solidFill>
      <a:schemeClr val="accent2">
        <a:lumMod val="20000"/>
        <a:lumOff val="80000"/>
      </a:schemeClr>
    </a:solidFill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 sz="1400"/>
              <a:t>Труднощі</a:t>
            </a:r>
            <a:r>
              <a:rPr lang="ru-RU" sz="1400" baseline="0"/>
              <a:t> при навчанні</a:t>
            </a:r>
            <a:endParaRPr lang="ru-RU" sz="1400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44006097733263189"/>
          <c:y val="0.19108706852138074"/>
          <c:w val="0.39385221473385656"/>
          <c:h val="0.75224111282843897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Лист1!$AL$7</c:f>
              <c:strCache>
                <c:ptCount val="1"/>
                <c:pt idx="0">
                  <c:v>Кількість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Лист1!$AK$8:$AK$18</c:f>
              <c:strCache>
                <c:ptCount val="11"/>
                <c:pt idx="0">
                  <c:v>0.неритмічність комунікації з науково-педагогічним працівником</c:v>
                </c:pt>
                <c:pt idx="1">
                  <c:v>1.відсутність чітких вимог до виконання завдань</c:v>
                </c:pt>
                <c:pt idx="2">
                  <c:v>2.відсутність комплексу навчально-методичного забезпечення дисципліни в системі «MOODLE»</c:v>
                </c:pt>
                <c:pt idx="3">
                  <c:v>3.відсутність постійного доступу до Інтернету</c:v>
                </c:pt>
                <c:pt idx="4">
                  <c:v>4.відсутність допоміжних матеріалів для виконання завдань (підручник, посібник, конспект лекцій)</c:v>
                </c:pt>
                <c:pt idx="5">
                  <c:v>5.ускладнена можливість отримання інформації щодо оцінок</c:v>
                </c:pt>
                <c:pt idx="6">
                  <c:v>6.неможливість з об’єктивних причин вчасно виконувати завдання</c:v>
                </c:pt>
                <c:pt idx="7">
                  <c:v>7.незручність користування системою «MOODLE» та іншими дистанційними технологіями навчання</c:v>
                </c:pt>
                <c:pt idx="8">
                  <c:v>8.відсутність доступу до системи «MOODLE»</c:v>
                </c:pt>
                <c:pt idx="9">
                  <c:v>9.у мене не було жодних труднощів</c:v>
                </c:pt>
                <c:pt idx="10">
                  <c:v>Інше</c:v>
                </c:pt>
              </c:strCache>
            </c:strRef>
          </c:cat>
          <c:val>
            <c:numRef>
              <c:f>Лист1!$AL$8:$AL$18</c:f>
              <c:numCache>
                <c:formatCode>General</c:formatCode>
                <c:ptCount val="11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4</c:v>
                </c:pt>
                <c:pt idx="4">
                  <c:v>1</c:v>
                </c:pt>
                <c:pt idx="5">
                  <c:v>2</c:v>
                </c:pt>
                <c:pt idx="6">
                  <c:v>3</c:v>
                </c:pt>
                <c:pt idx="7">
                  <c:v>2</c:v>
                </c:pt>
                <c:pt idx="8">
                  <c:v>0</c:v>
                </c:pt>
                <c:pt idx="9">
                  <c:v>28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C91-49D6-96EA-9BAAF040493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axId val="182510720"/>
        <c:axId val="182530048"/>
      </c:barChart>
      <c:catAx>
        <c:axId val="182510720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 baseline="0"/>
            </a:pPr>
            <a:endParaRPr lang="ru-UA"/>
          </a:p>
        </c:txPr>
        <c:crossAx val="182530048"/>
        <c:crosses val="autoZero"/>
        <c:auto val="1"/>
        <c:lblAlgn val="ctr"/>
        <c:lblOffset val="100"/>
        <c:noMultiLvlLbl val="0"/>
      </c:catAx>
      <c:valAx>
        <c:axId val="18253004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82510720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800" baseline="0"/>
          </a:pPr>
          <a:endParaRPr lang="ru-UA"/>
        </a:p>
      </c:txPr>
    </c:legend>
    <c:plotVisOnly val="1"/>
    <c:dispBlanksAs val="gap"/>
    <c:showDLblsOverMax val="0"/>
  </c:chart>
  <c:spPr>
    <a:solidFill>
      <a:schemeClr val="accent2">
        <a:lumMod val="20000"/>
        <a:lumOff val="80000"/>
      </a:schemeClr>
    </a:solidFill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 sz="1400"/>
              <a:t>Практика</a:t>
            </a:r>
            <a:r>
              <a:rPr lang="ru-RU" sz="1400" baseline="0"/>
              <a:t> с</a:t>
            </a:r>
            <a:r>
              <a:rPr lang="ru-RU" sz="1400"/>
              <a:t>писування під час виконання самостійних, контрольних робіт, на іспиті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Лист1!$AO$7</c:f>
              <c:strCache>
                <c:ptCount val="1"/>
                <c:pt idx="0">
                  <c:v>Кількість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Лист1!$AN$8:$AN$9</c:f>
              <c:strCache>
                <c:ptCount val="2"/>
                <c:pt idx="0">
                  <c:v>Так</c:v>
                </c:pt>
                <c:pt idx="1">
                  <c:v>Ні</c:v>
                </c:pt>
              </c:strCache>
            </c:strRef>
          </c:cat>
          <c:val>
            <c:numRef>
              <c:f>Лист1!$AO$8:$AO$9</c:f>
              <c:numCache>
                <c:formatCode>General</c:formatCode>
                <c:ptCount val="2"/>
                <c:pt idx="0">
                  <c:v>6</c:v>
                </c:pt>
                <c:pt idx="1">
                  <c:v>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9D-4D4E-A3A8-0B63B888E982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 rtl="0">
            <a:defRPr/>
          </a:pPr>
          <a:endParaRPr lang="ru-UA"/>
        </a:p>
      </c:txPr>
    </c:legend>
    <c:plotVisOnly val="1"/>
    <c:dispBlanksAs val="gap"/>
    <c:showDLblsOverMax val="0"/>
  </c:chart>
  <c:spPr>
    <a:solidFill>
      <a:schemeClr val="accent5">
        <a:lumMod val="20000"/>
        <a:lumOff val="80000"/>
      </a:schemeClr>
    </a:solidFill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 sz="1400"/>
              <a:t>Проведення перевірки</a:t>
            </a:r>
            <a:r>
              <a:rPr lang="ru-RU" sz="1400" baseline="0"/>
              <a:t> творчих індивідуальних завдань на виявлення плагіату</a:t>
            </a:r>
            <a:endParaRPr lang="ru-RU" sz="1400"/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Лист1!$AR$7</c:f>
              <c:strCache>
                <c:ptCount val="1"/>
                <c:pt idx="0">
                  <c:v>Кількість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Лист1!$AQ$8:$AQ$10</c:f>
              <c:strCache>
                <c:ptCount val="3"/>
                <c:pt idx="0">
                  <c:v>Так</c:v>
                </c:pt>
                <c:pt idx="1">
                  <c:v>Ні</c:v>
                </c:pt>
                <c:pt idx="2">
                  <c:v>Не знаю</c:v>
                </c:pt>
              </c:strCache>
            </c:strRef>
          </c:cat>
          <c:val>
            <c:numRef>
              <c:f>Лист1!$AR$8:$AR$10</c:f>
              <c:numCache>
                <c:formatCode>General</c:formatCode>
                <c:ptCount val="3"/>
                <c:pt idx="0">
                  <c:v>9</c:v>
                </c:pt>
                <c:pt idx="1">
                  <c:v>4</c:v>
                </c:pt>
                <c:pt idx="2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E3-4164-9493-9D29D96F25CB}"/>
            </c:ext>
          </c:extLst>
        </c:ser>
        <c:ser>
          <c:idx val="1"/>
          <c:order val="1"/>
          <c:tx>
            <c:strRef>
              <c:f>Лист1!$AS$7</c:f>
              <c:strCache>
                <c:ptCount val="1"/>
                <c:pt idx="0">
                  <c:v>%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Лист1!$AQ$8:$AQ$10</c:f>
              <c:strCache>
                <c:ptCount val="3"/>
                <c:pt idx="0">
                  <c:v>Так</c:v>
                </c:pt>
                <c:pt idx="1">
                  <c:v>Ні</c:v>
                </c:pt>
                <c:pt idx="2">
                  <c:v>Не знаю</c:v>
                </c:pt>
              </c:strCache>
            </c:strRef>
          </c:cat>
          <c:val>
            <c:numRef>
              <c:f>Лист1!$AS$8:$AS$10</c:f>
              <c:numCache>
                <c:formatCode>0.00%</c:formatCode>
                <c:ptCount val="3"/>
                <c:pt idx="0">
                  <c:v>0.23684210526315788</c:v>
                </c:pt>
                <c:pt idx="1">
                  <c:v>0.10526315789473684</c:v>
                </c:pt>
                <c:pt idx="2">
                  <c:v>0.65789473684210531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AE3-4164-9493-9D29D96F25CB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 rtl="0">
            <a:defRPr/>
          </a:pPr>
          <a:endParaRPr lang="ru-UA"/>
        </a:p>
      </c:txPr>
    </c:legend>
    <c:plotVisOnly val="1"/>
    <c:dispBlanksAs val="gap"/>
    <c:showDLblsOverMax val="0"/>
  </c:chart>
  <c:spPr>
    <a:solidFill>
      <a:schemeClr val="accent5">
        <a:lumMod val="20000"/>
        <a:lumOff val="80000"/>
      </a:schemeClr>
    </a:solidFill>
  </c:sp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 sz="1400"/>
              <a:t>Корупційні</a:t>
            </a:r>
            <a:r>
              <a:rPr lang="ru-RU" sz="1400" baseline="0"/>
              <a:t> явища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Лист1!$AU$7</c:f>
              <c:strCache>
                <c:ptCount val="1"/>
                <c:pt idx="0">
                  <c:v>Кількість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Лист1!$AT$8:$AT$10</c:f>
              <c:strCache>
                <c:ptCount val="3"/>
                <c:pt idx="0">
                  <c:v>Так</c:v>
                </c:pt>
                <c:pt idx="1">
                  <c:v>Ні</c:v>
                </c:pt>
                <c:pt idx="2">
                  <c:v>Не хочу</c:v>
                </c:pt>
              </c:strCache>
            </c:strRef>
          </c:cat>
          <c:val>
            <c:numRef>
              <c:f>Лист1!$AU$8:$AU$10</c:f>
              <c:numCache>
                <c:formatCode>General</c:formatCode>
                <c:ptCount val="3"/>
                <c:pt idx="0">
                  <c:v>0</c:v>
                </c:pt>
                <c:pt idx="1">
                  <c:v>38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1E-4495-8C77-9D824F8E33DB}"/>
            </c:ext>
          </c:extLst>
        </c:ser>
        <c:ser>
          <c:idx val="1"/>
          <c:order val="1"/>
          <c:tx>
            <c:strRef>
              <c:f>Лист1!$AV$7</c:f>
              <c:strCache>
                <c:ptCount val="1"/>
                <c:pt idx="0">
                  <c:v>%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Лист1!$AT$8:$AT$10</c:f>
              <c:strCache>
                <c:ptCount val="3"/>
                <c:pt idx="0">
                  <c:v>Так</c:v>
                </c:pt>
                <c:pt idx="1">
                  <c:v>Ні</c:v>
                </c:pt>
                <c:pt idx="2">
                  <c:v>Не хочу</c:v>
                </c:pt>
              </c:strCache>
            </c:strRef>
          </c:cat>
          <c:val>
            <c:numRef>
              <c:f>Лист1!$AV$8:$AV$10</c:f>
              <c:numCache>
                <c:formatCode>0.00%</c:formatCode>
                <c:ptCount val="3"/>
                <c:pt idx="0">
                  <c:v>0</c:v>
                </c:pt>
                <c:pt idx="1">
                  <c:v>1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91E-4495-8C77-9D824F8E33DB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 rtl="0">
            <a:defRPr/>
          </a:pPr>
          <a:endParaRPr lang="ru-UA"/>
        </a:p>
      </c:txPr>
    </c:legend>
    <c:plotVisOnly val="1"/>
    <c:dispBlanksAs val="gap"/>
    <c:showDLblsOverMax val="0"/>
  </c:chart>
  <c:spPr>
    <a:solidFill>
      <a:schemeClr val="accent5">
        <a:lumMod val="20000"/>
        <a:lumOff val="80000"/>
      </a:schemeClr>
    </a:solidFill>
  </c:sp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ru-RU" sz="1400"/>
              <a:t>Чи</a:t>
            </a:r>
            <a:r>
              <a:rPr lang="ru-RU" sz="1400" baseline="0"/>
              <a:t> давали коментарі і рекомендації під час попередніх опитувань</a:t>
            </a:r>
            <a:endParaRPr lang="ru-RU" sz="1400"/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Лист1!$AX$7</c:f>
              <c:strCache>
                <c:ptCount val="1"/>
                <c:pt idx="0">
                  <c:v>Кількість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Лист1!$AW$8:$AW$9</c:f>
              <c:strCache>
                <c:ptCount val="2"/>
                <c:pt idx="0">
                  <c:v>Так</c:v>
                </c:pt>
                <c:pt idx="1">
                  <c:v>Ні</c:v>
                </c:pt>
              </c:strCache>
            </c:strRef>
          </c:cat>
          <c:val>
            <c:numRef>
              <c:f>Лист1!$AX$8:$AX$9</c:f>
              <c:numCache>
                <c:formatCode>General</c:formatCode>
                <c:ptCount val="2"/>
                <c:pt idx="0">
                  <c:v>6</c:v>
                </c:pt>
                <c:pt idx="1">
                  <c:v>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F4-4E9A-A3C7-DA130078EDEB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 rtl="0">
            <a:defRPr/>
          </a:pPr>
          <a:endParaRPr lang="ru-UA"/>
        </a:p>
      </c:txPr>
    </c:legend>
    <c:plotVisOnly val="1"/>
    <c:dispBlanksAs val="gap"/>
    <c:showDLblsOverMax val="0"/>
  </c:chart>
  <c:spPr>
    <a:solidFill>
      <a:srgbClr val="9BBB59">
        <a:lumMod val="40000"/>
        <a:lumOff val="60000"/>
      </a:srgbClr>
    </a:solidFill>
  </c:sp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ru-RU" sz="1400"/>
              <a:t>Чи</a:t>
            </a:r>
            <a:r>
              <a:rPr lang="ru-RU" sz="1400" baseline="0"/>
              <a:t> відчули позитивні зміни внаслідок зауважень</a:t>
            </a:r>
            <a:endParaRPr lang="ru-RU" sz="1400"/>
          </a:p>
        </c:rich>
      </c:tx>
      <c:layout>
        <c:manualLayout>
          <c:xMode val="edge"/>
          <c:yMode val="edge"/>
          <c:x val="0.19247877658602552"/>
          <c:y val="3.1128404669260701E-2"/>
        </c:manualLayout>
      </c:layout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Лист1!$BA$7</c:f>
              <c:strCache>
                <c:ptCount val="1"/>
                <c:pt idx="0">
                  <c:v>Кількість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Лист1!$AZ$8:$AZ$11</c:f>
              <c:strCache>
                <c:ptCount val="4"/>
                <c:pt idx="0">
                  <c:v>Так, відчув(-ла)</c:v>
                </c:pt>
                <c:pt idx="1">
                  <c:v>Ні, не відчув(-ла)</c:v>
                </c:pt>
                <c:pt idx="2">
                  <c:v>Не робив(-ла) зауваження</c:v>
                </c:pt>
                <c:pt idx="3">
                  <c:v>Важко відповісти</c:v>
                </c:pt>
              </c:strCache>
            </c:strRef>
          </c:cat>
          <c:val>
            <c:numRef>
              <c:f>Лист1!$BA$8:$BA$11</c:f>
              <c:numCache>
                <c:formatCode>General</c:formatCode>
                <c:ptCount val="4"/>
                <c:pt idx="0">
                  <c:v>2</c:v>
                </c:pt>
                <c:pt idx="1">
                  <c:v>2</c:v>
                </c:pt>
                <c:pt idx="2">
                  <c:v>22</c:v>
                </c:pt>
                <c:pt idx="3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F5-4448-BEB3-4068492579A1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 rtl="0">
            <a:defRPr/>
          </a:pPr>
          <a:endParaRPr lang="ru-UA"/>
        </a:p>
      </c:txPr>
    </c:legend>
    <c:plotVisOnly val="1"/>
    <c:dispBlanksAs val="gap"/>
    <c:showDLblsOverMax val="0"/>
  </c:chart>
  <c:spPr>
    <a:solidFill>
      <a:srgbClr val="9BBB59">
        <a:lumMod val="40000"/>
        <a:lumOff val="60000"/>
      </a:srgbClr>
    </a:solidFill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 sz="1400"/>
              <a:t>Організаційна</a:t>
            </a:r>
            <a:r>
              <a:rPr lang="ru-RU" sz="1400" baseline="0"/>
              <a:t> культура викладача</a:t>
            </a:r>
            <a:endParaRPr lang="ru-RU" sz="1400"/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Лист1!$E$7</c:f>
              <c:strCache>
                <c:ptCount val="1"/>
                <c:pt idx="0">
                  <c:v>Кількість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Лист1!$E$8:$E$12</c:f>
              <c:numCache>
                <c:formatCode>General</c:formatCode>
                <c:ptCount val="5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6</c:v>
                </c:pt>
                <c:pt idx="4">
                  <c:v>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79-4D66-A2B2-8D28268D4D84}"/>
            </c:ext>
          </c:extLst>
        </c:ser>
        <c:ser>
          <c:idx val="1"/>
          <c:order val="1"/>
          <c:tx>
            <c:strRef>
              <c:f>Лист1!$F$7</c:f>
              <c:strCache>
                <c:ptCount val="1"/>
                <c:pt idx="0">
                  <c:v>%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Лист1!$F$8:$F$12</c:f>
              <c:numCache>
                <c:formatCode>0.00%</c:formatCode>
                <c:ptCount val="5"/>
                <c:pt idx="0">
                  <c:v>0</c:v>
                </c:pt>
                <c:pt idx="1">
                  <c:v>2.6315789473684209E-2</c:v>
                </c:pt>
                <c:pt idx="2">
                  <c:v>0</c:v>
                </c:pt>
                <c:pt idx="3">
                  <c:v>0.15789473684210525</c:v>
                </c:pt>
                <c:pt idx="4">
                  <c:v>0.81578947368421051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279-4D66-A2B2-8D28268D4D84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 rtl="0">
            <a:defRPr/>
          </a:pPr>
          <a:endParaRPr lang="ru-UA"/>
        </a:p>
      </c:txPr>
    </c:legend>
    <c:plotVisOnly val="1"/>
    <c:dispBlanksAs val="gap"/>
    <c:showDLblsOverMax val="0"/>
  </c:chart>
  <c:spPr>
    <a:solidFill>
      <a:schemeClr val="accent6">
        <a:lumMod val="20000"/>
        <a:lumOff val="80000"/>
      </a:schemeClr>
    </a:solidFill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 sz="1400"/>
              <a:t>Чіткість, доступність,</a:t>
            </a:r>
            <a:r>
              <a:rPr lang="ru-RU" sz="1400" baseline="0"/>
              <a:t> логічність і зрозумілість викладу матеріалу, вміння зацікавити</a:t>
            </a:r>
            <a:endParaRPr lang="ru-RU" sz="1400"/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Лист1!$H$7</c:f>
              <c:strCache>
                <c:ptCount val="1"/>
                <c:pt idx="0">
                  <c:v>Кількість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Лист1!$H$8:$H$12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7</c:v>
                </c:pt>
                <c:pt idx="4">
                  <c:v>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5B-47E7-AD0A-274CFED64B64}"/>
            </c:ext>
          </c:extLst>
        </c:ser>
        <c:ser>
          <c:idx val="1"/>
          <c:order val="1"/>
          <c:tx>
            <c:strRef>
              <c:f>Лист1!$I$7</c:f>
              <c:strCache>
                <c:ptCount val="1"/>
                <c:pt idx="0">
                  <c:v>%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Лист1!$I$8:$I$12</c:f>
              <c:numCache>
                <c:formatCode>0.00%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5.2631578947368418E-2</c:v>
                </c:pt>
                <c:pt idx="3">
                  <c:v>0.18421052631578946</c:v>
                </c:pt>
                <c:pt idx="4">
                  <c:v>0.76315789473684215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75B-47E7-AD0A-274CFED64B64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 rtl="0">
            <a:defRPr/>
          </a:pPr>
          <a:endParaRPr lang="ru-UA"/>
        </a:p>
      </c:txPr>
    </c:legend>
    <c:plotVisOnly val="1"/>
    <c:dispBlanksAs val="gap"/>
    <c:showDLblsOverMax val="0"/>
  </c:chart>
  <c:spPr>
    <a:solidFill>
      <a:schemeClr val="accent5">
        <a:lumMod val="20000"/>
        <a:lumOff val="80000"/>
      </a:schemeClr>
    </a:solidFill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 sz="1400"/>
              <a:t>Використання</a:t>
            </a:r>
            <a:r>
              <a:rPr lang="ru-RU" sz="1400" baseline="0"/>
              <a:t> активних методів проведення занять (дискусій, рольових ігор, презентацій)</a:t>
            </a:r>
            <a:endParaRPr lang="ru-RU" sz="1400"/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Лист1!$K$7</c:f>
              <c:strCache>
                <c:ptCount val="1"/>
                <c:pt idx="0">
                  <c:v>Кількість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Лист1!$K$8:$K$12</c:f>
              <c:numCache>
                <c:formatCode>General</c:formatCode>
                <c:ptCount val="5"/>
                <c:pt idx="0">
                  <c:v>1</c:v>
                </c:pt>
                <c:pt idx="1">
                  <c:v>0</c:v>
                </c:pt>
                <c:pt idx="2">
                  <c:v>4</c:v>
                </c:pt>
                <c:pt idx="3">
                  <c:v>13</c:v>
                </c:pt>
                <c:pt idx="4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6A-41EF-9CE8-E611FD5C47CB}"/>
            </c:ext>
          </c:extLst>
        </c:ser>
        <c:ser>
          <c:idx val="1"/>
          <c:order val="1"/>
          <c:tx>
            <c:strRef>
              <c:f>Лист1!$L$7</c:f>
              <c:strCache>
                <c:ptCount val="1"/>
                <c:pt idx="0">
                  <c:v>%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Лист1!$L$8:$L$12</c:f>
              <c:numCache>
                <c:formatCode>0.00%</c:formatCode>
                <c:ptCount val="5"/>
                <c:pt idx="0">
                  <c:v>2.6315789473684209E-2</c:v>
                </c:pt>
                <c:pt idx="1">
                  <c:v>0</c:v>
                </c:pt>
                <c:pt idx="2">
                  <c:v>0.10526315789473684</c:v>
                </c:pt>
                <c:pt idx="3">
                  <c:v>0.34210526315789475</c:v>
                </c:pt>
                <c:pt idx="4">
                  <c:v>0.52631578947368418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6A-41EF-9CE8-E611FD5C47CB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 rtl="0">
            <a:defRPr/>
          </a:pPr>
          <a:endParaRPr lang="ru-UA"/>
        </a:p>
      </c:txPr>
    </c:legend>
    <c:plotVisOnly val="1"/>
    <c:dispBlanksAs val="gap"/>
    <c:showDLblsOverMax val="0"/>
  </c:chart>
  <c:spPr>
    <a:solidFill>
      <a:schemeClr val="accent5">
        <a:lumMod val="20000"/>
        <a:lumOff val="80000"/>
      </a:schemeClr>
    </a:solidFill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 sz="1400"/>
              <a:t>Об</a:t>
            </a:r>
            <a:r>
              <a:rPr lang="en-US" sz="1400"/>
              <a:t>'</a:t>
            </a:r>
            <a:r>
              <a:rPr lang="uk-UA" sz="1400"/>
              <a:t>єктивність і прозорізть оцінювання знань студентів</a:t>
            </a:r>
            <a:endParaRPr lang="ru-RU" sz="1400"/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Лист1!$N$7</c:f>
              <c:strCache>
                <c:ptCount val="1"/>
                <c:pt idx="0">
                  <c:v>Кількість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Лист1!$N$8:$N$12</c:f>
              <c:numCache>
                <c:formatCode>General</c:formatCode>
                <c:ptCount val="5"/>
                <c:pt idx="0">
                  <c:v>0</c:v>
                </c:pt>
                <c:pt idx="1">
                  <c:v>1</c:v>
                </c:pt>
                <c:pt idx="2">
                  <c:v>3</c:v>
                </c:pt>
                <c:pt idx="3">
                  <c:v>6</c:v>
                </c:pt>
                <c:pt idx="4">
                  <c:v>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C5-4E1E-816D-2E8950D3D53E}"/>
            </c:ext>
          </c:extLst>
        </c:ser>
        <c:ser>
          <c:idx val="1"/>
          <c:order val="1"/>
          <c:tx>
            <c:strRef>
              <c:f>Лист1!$O$7</c:f>
              <c:strCache>
                <c:ptCount val="1"/>
                <c:pt idx="0">
                  <c:v>%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Лист1!$O$8:$O$12</c:f>
              <c:numCache>
                <c:formatCode>0.00%</c:formatCode>
                <c:ptCount val="5"/>
                <c:pt idx="0">
                  <c:v>0</c:v>
                </c:pt>
                <c:pt idx="1">
                  <c:v>2.6315789473684209E-2</c:v>
                </c:pt>
                <c:pt idx="2">
                  <c:v>7.8947368421052627E-2</c:v>
                </c:pt>
                <c:pt idx="3">
                  <c:v>0.15789473684210525</c:v>
                </c:pt>
                <c:pt idx="4">
                  <c:v>0.73684210526315785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3C5-4E1E-816D-2E8950D3D53E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 rtl="0">
            <a:defRPr/>
          </a:pPr>
          <a:endParaRPr lang="ru-UA"/>
        </a:p>
      </c:txPr>
    </c:legend>
    <c:plotVisOnly val="1"/>
    <c:dispBlanksAs val="gap"/>
    <c:showDLblsOverMax val="0"/>
  </c:chart>
  <c:spPr>
    <a:solidFill>
      <a:schemeClr val="accent5">
        <a:lumMod val="20000"/>
        <a:lumOff val="80000"/>
      </a:schemeClr>
    </a:solidFill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 sz="1400"/>
              <a:t>Академічність (глибоке володіння предметом, широка ерудиція)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Лист1!$Q$7</c:f>
              <c:strCache>
                <c:ptCount val="1"/>
                <c:pt idx="0">
                  <c:v>Кількість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Лист1!$Q$8:$Q$12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4</c:v>
                </c:pt>
                <c:pt idx="4">
                  <c:v>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A6-4DE3-B39A-5971F36A3DC8}"/>
            </c:ext>
          </c:extLst>
        </c:ser>
        <c:ser>
          <c:idx val="1"/>
          <c:order val="1"/>
          <c:tx>
            <c:strRef>
              <c:f>Лист1!$R$7</c:f>
              <c:strCache>
                <c:ptCount val="1"/>
                <c:pt idx="0">
                  <c:v>%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Лист1!$R$8:$R$12</c:f>
              <c:numCache>
                <c:formatCode>0.00%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2.6315789473684209E-2</c:v>
                </c:pt>
                <c:pt idx="3">
                  <c:v>0.10526315789473684</c:v>
                </c:pt>
                <c:pt idx="4">
                  <c:v>0.86842105263157898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1A6-4DE3-B39A-5971F36A3DC8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 rtl="0">
            <a:defRPr/>
          </a:pPr>
          <a:endParaRPr lang="ru-UA"/>
        </a:p>
      </c:txPr>
    </c:legend>
    <c:plotVisOnly val="1"/>
    <c:dispBlanksAs val="gap"/>
    <c:showDLblsOverMax val="0"/>
  </c:chart>
  <c:spPr>
    <a:solidFill>
      <a:schemeClr val="accent4">
        <a:lumMod val="20000"/>
        <a:lumOff val="80000"/>
      </a:schemeClr>
    </a:solidFill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 sz="1400"/>
              <a:t>Вміння</a:t>
            </a:r>
            <a:r>
              <a:rPr lang="ru-RU" sz="1400" baseline="0"/>
              <a:t> по</a:t>
            </a:r>
            <a:r>
              <a:rPr lang="ru-RU" sz="1400"/>
              <a:t>в</a:t>
            </a:r>
            <a:r>
              <a:rPr lang="en-US" sz="1400"/>
              <a:t>'</a:t>
            </a:r>
            <a:r>
              <a:rPr lang="uk-UA" sz="1400"/>
              <a:t>язати теоретичний</a:t>
            </a:r>
            <a:r>
              <a:rPr lang="uk-UA" sz="1400" baseline="0"/>
              <a:t> матеріал</a:t>
            </a:r>
            <a:r>
              <a:rPr lang="uk-UA" sz="1400"/>
              <a:t> з практикою</a:t>
            </a:r>
            <a:endParaRPr lang="ru-RU" sz="1400"/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Лист1!$T$7</c:f>
              <c:strCache>
                <c:ptCount val="1"/>
                <c:pt idx="0">
                  <c:v>Кількість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Лист1!$T$8:$T$12</c:f>
              <c:numCache>
                <c:formatCode>General</c:formatCode>
                <c:ptCount val="5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8</c:v>
                </c:pt>
                <c:pt idx="4">
                  <c:v>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C4-4078-8B26-71F05BB42D19}"/>
            </c:ext>
          </c:extLst>
        </c:ser>
        <c:ser>
          <c:idx val="1"/>
          <c:order val="1"/>
          <c:tx>
            <c:strRef>
              <c:f>Лист1!$U$7</c:f>
              <c:strCache>
                <c:ptCount val="1"/>
                <c:pt idx="0">
                  <c:v>%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Лист1!$U$8:$U$12</c:f>
              <c:numCache>
                <c:formatCode>0.00%</c:formatCode>
                <c:ptCount val="5"/>
                <c:pt idx="0">
                  <c:v>0</c:v>
                </c:pt>
                <c:pt idx="1">
                  <c:v>2.6315789473684209E-2</c:v>
                </c:pt>
                <c:pt idx="2">
                  <c:v>2.6315789473684209E-2</c:v>
                </c:pt>
                <c:pt idx="3">
                  <c:v>0.21052631578947367</c:v>
                </c:pt>
                <c:pt idx="4">
                  <c:v>0.73684210526315785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DC4-4078-8B26-71F05BB42D19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 rtl="0">
            <a:defRPr/>
          </a:pPr>
          <a:endParaRPr lang="ru-UA"/>
        </a:p>
      </c:txPr>
    </c:legend>
    <c:plotVisOnly val="1"/>
    <c:dispBlanksAs val="gap"/>
    <c:showDLblsOverMax val="0"/>
  </c:chart>
  <c:spPr>
    <a:solidFill>
      <a:schemeClr val="accent4">
        <a:lumMod val="20000"/>
        <a:lumOff val="80000"/>
      </a:schemeClr>
    </a:solidFill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uk-UA" sz="1400"/>
              <a:t>Коректність, доброзичливість і тактовність до студентів</a:t>
            </a:r>
            <a:endParaRPr lang="ru-RU" sz="1400"/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Лист1!$W$7</c:f>
              <c:strCache>
                <c:ptCount val="1"/>
                <c:pt idx="0">
                  <c:v>Кількість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Лист1!$W$8:$W$12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4</c:v>
                </c:pt>
                <c:pt idx="4">
                  <c:v>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C0-4976-99B9-20E8EA53592F}"/>
            </c:ext>
          </c:extLst>
        </c:ser>
        <c:ser>
          <c:idx val="1"/>
          <c:order val="1"/>
          <c:tx>
            <c:strRef>
              <c:f>Лист1!$X$7</c:f>
              <c:strCache>
                <c:ptCount val="1"/>
                <c:pt idx="0">
                  <c:v>%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Лист1!$X$8:$X$12</c:f>
              <c:numCache>
                <c:formatCode>0.00%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2.6315789473684209E-2</c:v>
                </c:pt>
                <c:pt idx="3">
                  <c:v>0.10526315789473684</c:v>
                </c:pt>
                <c:pt idx="4">
                  <c:v>0.86842105263157898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0C0-4976-99B9-20E8EA53592F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 rtl="0">
            <a:defRPr/>
          </a:pPr>
          <a:endParaRPr lang="ru-UA"/>
        </a:p>
      </c:txPr>
    </c:legend>
    <c:plotVisOnly val="1"/>
    <c:dispBlanksAs val="gap"/>
    <c:showDLblsOverMax val="0"/>
  </c:chart>
  <c:spPr>
    <a:solidFill>
      <a:schemeClr val="accent2">
        <a:lumMod val="20000"/>
        <a:lumOff val="80000"/>
      </a:schemeClr>
    </a:solidFill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 sz="1400"/>
              <a:t>Висока</a:t>
            </a:r>
            <a:r>
              <a:rPr lang="ru-RU" sz="1400" baseline="0"/>
              <a:t> к</a:t>
            </a:r>
            <a:r>
              <a:rPr lang="ru-RU" sz="1400"/>
              <a:t>ультура</a:t>
            </a:r>
            <a:r>
              <a:rPr lang="ru-RU" sz="1400" baseline="0"/>
              <a:t> мовлення, уміння чітко висловлювати думки</a:t>
            </a:r>
            <a:endParaRPr lang="ru-RU" sz="1400"/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Лист1!$Z$7</c:f>
              <c:strCache>
                <c:ptCount val="1"/>
                <c:pt idx="0">
                  <c:v>Кількість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Лист1!$Z$8:$Z$12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6</c:v>
                </c:pt>
                <c:pt idx="4">
                  <c:v>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69-487A-93DF-EBE621962CA1}"/>
            </c:ext>
          </c:extLst>
        </c:ser>
        <c:ser>
          <c:idx val="1"/>
          <c:order val="1"/>
          <c:tx>
            <c:strRef>
              <c:f>Лист1!$AA$7</c:f>
              <c:strCache>
                <c:ptCount val="1"/>
                <c:pt idx="0">
                  <c:v>%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Лист1!$AA$8:$AA$12</c:f>
              <c:numCache>
                <c:formatCode>0.00%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0.15789473684210525</c:v>
                </c:pt>
                <c:pt idx="4">
                  <c:v>0.84210526315789469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669-487A-93DF-EBE621962CA1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 rtl="0">
            <a:defRPr/>
          </a:pPr>
          <a:endParaRPr lang="ru-UA"/>
        </a:p>
      </c:txPr>
    </c:legend>
    <c:plotVisOnly val="1"/>
    <c:dispBlanksAs val="gap"/>
    <c:showDLblsOverMax val="0"/>
  </c:chart>
  <c:spPr>
    <a:solidFill>
      <a:schemeClr val="accent2">
        <a:lumMod val="20000"/>
        <a:lumOff val="80000"/>
      </a:schemeClr>
    </a:solidFill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18</xdr:row>
      <xdr:rowOff>133350</xdr:rowOff>
    </xdr:from>
    <xdr:to>
      <xdr:col>5</xdr:col>
      <xdr:colOff>464820</xdr:colOff>
      <xdr:row>32</xdr:row>
      <xdr:rowOff>99060</xdr:rowOff>
    </xdr:to>
    <xdr:graphicFrame macro="">
      <xdr:nvGraphicFramePr>
        <xdr:cNvPr id="23" name="Диаграмма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15240</xdr:colOff>
      <xdr:row>33</xdr:row>
      <xdr:rowOff>57150</xdr:rowOff>
    </xdr:from>
    <xdr:to>
      <xdr:col>5</xdr:col>
      <xdr:colOff>464820</xdr:colOff>
      <xdr:row>46</xdr:row>
      <xdr:rowOff>129540</xdr:rowOff>
    </xdr:to>
    <xdr:graphicFrame macro="">
      <xdr:nvGraphicFramePr>
        <xdr:cNvPr id="24" name="Диаграмма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15240</xdr:colOff>
      <xdr:row>18</xdr:row>
      <xdr:rowOff>156210</xdr:rowOff>
    </xdr:from>
    <xdr:to>
      <xdr:col>14</xdr:col>
      <xdr:colOff>441960</xdr:colOff>
      <xdr:row>32</xdr:row>
      <xdr:rowOff>129540</xdr:rowOff>
    </xdr:to>
    <xdr:graphicFrame macro="">
      <xdr:nvGraphicFramePr>
        <xdr:cNvPr id="25" name="Диаграмма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22860</xdr:colOff>
      <xdr:row>33</xdr:row>
      <xdr:rowOff>64770</xdr:rowOff>
    </xdr:from>
    <xdr:to>
      <xdr:col>14</xdr:col>
      <xdr:colOff>441960</xdr:colOff>
      <xdr:row>46</xdr:row>
      <xdr:rowOff>144780</xdr:rowOff>
    </xdr:to>
    <xdr:graphicFrame macro="">
      <xdr:nvGraphicFramePr>
        <xdr:cNvPr id="26" name="Диаграмма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15240</xdr:colOff>
      <xdr:row>47</xdr:row>
      <xdr:rowOff>110490</xdr:rowOff>
    </xdr:from>
    <xdr:to>
      <xdr:col>14</xdr:col>
      <xdr:colOff>426720</xdr:colOff>
      <xdr:row>62</xdr:row>
      <xdr:rowOff>38100</xdr:rowOff>
    </xdr:to>
    <xdr:graphicFrame macro="">
      <xdr:nvGraphicFramePr>
        <xdr:cNvPr id="27" name="Диаграмма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22860</xdr:colOff>
      <xdr:row>18</xdr:row>
      <xdr:rowOff>171450</xdr:rowOff>
    </xdr:from>
    <xdr:to>
      <xdr:col>20</xdr:col>
      <xdr:colOff>487680</xdr:colOff>
      <xdr:row>32</xdr:row>
      <xdr:rowOff>114300</xdr:rowOff>
    </xdr:to>
    <xdr:graphicFrame macro="">
      <xdr:nvGraphicFramePr>
        <xdr:cNvPr id="28" name="Диаграмма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15</xdr:col>
      <xdr:colOff>22860</xdr:colOff>
      <xdr:row>33</xdr:row>
      <xdr:rowOff>95250</xdr:rowOff>
    </xdr:from>
    <xdr:to>
      <xdr:col>20</xdr:col>
      <xdr:colOff>487680</xdr:colOff>
      <xdr:row>46</xdr:row>
      <xdr:rowOff>167640</xdr:rowOff>
    </xdr:to>
    <xdr:graphicFrame macro="">
      <xdr:nvGraphicFramePr>
        <xdr:cNvPr id="29" name="Диаграмма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21</xdr:col>
      <xdr:colOff>22860</xdr:colOff>
      <xdr:row>18</xdr:row>
      <xdr:rowOff>179070</xdr:rowOff>
    </xdr:from>
    <xdr:to>
      <xdr:col>26</xdr:col>
      <xdr:colOff>464820</xdr:colOff>
      <xdr:row>32</xdr:row>
      <xdr:rowOff>106680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38100</xdr:colOff>
      <xdr:row>33</xdr:row>
      <xdr:rowOff>102870</xdr:rowOff>
    </xdr:from>
    <xdr:to>
      <xdr:col>26</xdr:col>
      <xdr:colOff>441960</xdr:colOff>
      <xdr:row>46</xdr:row>
      <xdr:rowOff>167640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27</xdr:col>
      <xdr:colOff>7620</xdr:colOff>
      <xdr:row>19</xdr:row>
      <xdr:rowOff>3810</xdr:rowOff>
    </xdr:from>
    <xdr:to>
      <xdr:col>32</xdr:col>
      <xdr:colOff>403860</xdr:colOff>
      <xdr:row>32</xdr:row>
      <xdr:rowOff>106680</xdr:rowOff>
    </xdr:to>
    <xdr:graphicFrame macro="">
      <xdr:nvGraphicFramePr>
        <xdr:cNvPr id="4" name="Диаграмма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27</xdr:col>
      <xdr:colOff>22860</xdr:colOff>
      <xdr:row>33</xdr:row>
      <xdr:rowOff>102870</xdr:rowOff>
    </xdr:from>
    <xdr:to>
      <xdr:col>32</xdr:col>
      <xdr:colOff>419100</xdr:colOff>
      <xdr:row>46</xdr:row>
      <xdr:rowOff>68580</xdr:rowOff>
    </xdr:to>
    <xdr:graphicFrame macro="">
      <xdr:nvGraphicFramePr>
        <xdr:cNvPr id="5" name="Диаграмма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33</xdr:col>
      <xdr:colOff>7620</xdr:colOff>
      <xdr:row>19</xdr:row>
      <xdr:rowOff>3810</xdr:rowOff>
    </xdr:from>
    <xdr:to>
      <xdr:col>38</xdr:col>
      <xdr:colOff>441960</xdr:colOff>
      <xdr:row>32</xdr:row>
      <xdr:rowOff>106680</xdr:rowOff>
    </xdr:to>
    <xdr:graphicFrame macro="">
      <xdr:nvGraphicFramePr>
        <xdr:cNvPr id="9" name="Диаграмма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33</xdr:col>
      <xdr:colOff>22860</xdr:colOff>
      <xdr:row>33</xdr:row>
      <xdr:rowOff>102870</xdr:rowOff>
    </xdr:from>
    <xdr:to>
      <xdr:col>38</xdr:col>
      <xdr:colOff>457200</xdr:colOff>
      <xdr:row>46</xdr:row>
      <xdr:rowOff>91440</xdr:rowOff>
    </xdr:to>
    <xdr:graphicFrame macro="">
      <xdr:nvGraphicFramePr>
        <xdr:cNvPr id="12" name="Диаграмма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39</xdr:col>
      <xdr:colOff>15240</xdr:colOff>
      <xdr:row>19</xdr:row>
      <xdr:rowOff>0</xdr:rowOff>
    </xdr:from>
    <xdr:to>
      <xdr:col>47</xdr:col>
      <xdr:colOff>438150</xdr:colOff>
      <xdr:row>32</xdr:row>
      <xdr:rowOff>114300</xdr:rowOff>
    </xdr:to>
    <xdr:graphicFrame macro="">
      <xdr:nvGraphicFramePr>
        <xdr:cNvPr id="15" name="Диаграмма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39</xdr:col>
      <xdr:colOff>38100</xdr:colOff>
      <xdr:row>33</xdr:row>
      <xdr:rowOff>118110</xdr:rowOff>
    </xdr:from>
    <xdr:to>
      <xdr:col>47</xdr:col>
      <xdr:colOff>438150</xdr:colOff>
      <xdr:row>46</xdr:row>
      <xdr:rowOff>91440</xdr:rowOff>
    </xdr:to>
    <xdr:graphicFrame macro="">
      <xdr:nvGraphicFramePr>
        <xdr:cNvPr id="16" name="Диаграмма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38</xdr:col>
      <xdr:colOff>583624</xdr:colOff>
      <xdr:row>47</xdr:row>
      <xdr:rowOff>111529</xdr:rowOff>
    </xdr:from>
    <xdr:to>
      <xdr:col>47</xdr:col>
      <xdr:colOff>377537</xdr:colOff>
      <xdr:row>60</xdr:row>
      <xdr:rowOff>92479</xdr:rowOff>
    </xdr:to>
    <xdr:graphicFrame macro="">
      <xdr:nvGraphicFramePr>
        <xdr:cNvPr id="17" name="Диаграмма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48</xdr:col>
      <xdr:colOff>0</xdr:colOff>
      <xdr:row>19</xdr:row>
      <xdr:rowOff>0</xdr:rowOff>
    </xdr:from>
    <xdr:to>
      <xdr:col>54</xdr:col>
      <xdr:colOff>19050</xdr:colOff>
      <xdr:row>32</xdr:row>
      <xdr:rowOff>114300</xdr:rowOff>
    </xdr:to>
    <xdr:graphicFrame macro="">
      <xdr:nvGraphicFramePr>
        <xdr:cNvPr id="20" name="Диаграмма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48</xdr:col>
      <xdr:colOff>0</xdr:colOff>
      <xdr:row>33</xdr:row>
      <xdr:rowOff>123825</xdr:rowOff>
    </xdr:from>
    <xdr:to>
      <xdr:col>54</xdr:col>
      <xdr:colOff>19050</xdr:colOff>
      <xdr:row>46</xdr:row>
      <xdr:rowOff>95250</xdr:rowOff>
    </xdr:to>
    <xdr:graphicFrame macro="">
      <xdr:nvGraphicFramePr>
        <xdr:cNvPr id="21" name="Диаграмма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18"/>
  <sheetViews>
    <sheetView tabSelected="1" zoomScale="110" zoomScaleNormal="110" workbookViewId="0">
      <selection activeCell="V5" sqref="V5:AG5"/>
    </sheetView>
  </sheetViews>
  <sheetFormatPr baseColWidth="10" defaultColWidth="8.83203125" defaultRowHeight="15" x14ac:dyDescent="0.2"/>
  <cols>
    <col min="6" max="6" width="8.6640625" customWidth="1"/>
    <col min="34" max="34" width="12.83203125" customWidth="1"/>
  </cols>
  <sheetData>
    <row r="1" spans="1:54" ht="19" x14ac:dyDescent="0.25">
      <c r="A1" s="42" t="s">
        <v>38</v>
      </c>
      <c r="B1" s="42"/>
      <c r="C1" s="42"/>
      <c r="D1" s="42"/>
      <c r="E1" s="42"/>
    </row>
    <row r="2" spans="1:54" ht="19" x14ac:dyDescent="0.25">
      <c r="A2" s="42" t="s">
        <v>0</v>
      </c>
      <c r="B2" s="42"/>
      <c r="C2" s="42"/>
      <c r="D2" s="42"/>
      <c r="E2" s="42"/>
      <c r="F2" t="s">
        <v>59</v>
      </c>
    </row>
    <row r="3" spans="1:54" ht="19" x14ac:dyDescent="0.25">
      <c r="A3" s="42" t="s">
        <v>1</v>
      </c>
      <c r="B3" s="42"/>
      <c r="C3" s="42"/>
      <c r="D3" s="42"/>
      <c r="E3" s="42"/>
      <c r="F3" t="s">
        <v>58</v>
      </c>
    </row>
    <row r="4" spans="1:54" ht="20" thickBot="1" x14ac:dyDescent="0.3">
      <c r="A4" s="43" t="s">
        <v>27</v>
      </c>
      <c r="B4" s="43"/>
      <c r="C4" s="43"/>
      <c r="D4" s="43"/>
      <c r="E4" s="43"/>
      <c r="F4">
        <v>38</v>
      </c>
    </row>
    <row r="5" spans="1:54" ht="17" thickBot="1" x14ac:dyDescent="0.25">
      <c r="A5" s="35" t="s">
        <v>32</v>
      </c>
      <c r="B5" s="36"/>
      <c r="C5" s="36"/>
      <c r="D5" s="36"/>
      <c r="E5" s="36"/>
      <c r="F5" s="37"/>
      <c r="G5" s="35" t="s">
        <v>33</v>
      </c>
      <c r="H5" s="36"/>
      <c r="I5" s="36"/>
      <c r="J5" s="36"/>
      <c r="K5" s="36"/>
      <c r="L5" s="36"/>
      <c r="M5" s="36"/>
      <c r="N5" s="36"/>
      <c r="O5" s="37"/>
      <c r="P5" s="35" t="s">
        <v>37</v>
      </c>
      <c r="Q5" s="36"/>
      <c r="R5" s="36"/>
      <c r="S5" s="36"/>
      <c r="T5" s="36"/>
      <c r="U5" s="37"/>
      <c r="V5" s="35" t="s">
        <v>40</v>
      </c>
      <c r="W5" s="36"/>
      <c r="X5" s="36"/>
      <c r="Y5" s="36"/>
      <c r="Z5" s="36"/>
      <c r="AA5" s="36"/>
      <c r="AB5" s="36"/>
      <c r="AC5" s="36"/>
      <c r="AD5" s="36"/>
      <c r="AE5" s="36"/>
      <c r="AF5" s="36"/>
      <c r="AG5" s="37"/>
      <c r="AH5" s="35" t="s">
        <v>52</v>
      </c>
      <c r="AI5" s="36"/>
      <c r="AJ5" s="36"/>
      <c r="AK5" s="36"/>
      <c r="AL5" s="36"/>
      <c r="AM5" s="37"/>
      <c r="AN5" s="35" t="s">
        <v>53</v>
      </c>
      <c r="AO5" s="36"/>
      <c r="AP5" s="36"/>
      <c r="AQ5" s="36"/>
      <c r="AR5" s="36"/>
      <c r="AS5" s="36"/>
      <c r="AT5" s="36"/>
      <c r="AU5" s="36"/>
      <c r="AV5" s="37"/>
      <c r="AW5" s="29" t="s">
        <v>55</v>
      </c>
      <c r="AX5" s="30"/>
      <c r="AY5" s="30"/>
      <c r="AZ5" s="30"/>
      <c r="BA5" s="30"/>
      <c r="BB5" s="31"/>
    </row>
    <row r="6" spans="1:54" ht="16" x14ac:dyDescent="0.2">
      <c r="A6" s="38" t="s">
        <v>2</v>
      </c>
      <c r="B6" s="39"/>
      <c r="C6" s="40"/>
      <c r="D6" s="38" t="s">
        <v>3</v>
      </c>
      <c r="E6" s="39"/>
      <c r="F6" s="40"/>
      <c r="G6" s="38" t="s">
        <v>34</v>
      </c>
      <c r="H6" s="39"/>
      <c r="I6" s="40"/>
      <c r="J6" s="38" t="s">
        <v>35</v>
      </c>
      <c r="K6" s="39"/>
      <c r="L6" s="40"/>
      <c r="M6" s="38" t="s">
        <v>36</v>
      </c>
      <c r="N6" s="39"/>
      <c r="O6" s="40"/>
      <c r="P6" s="38" t="s">
        <v>7</v>
      </c>
      <c r="Q6" s="39"/>
      <c r="R6" s="40"/>
      <c r="S6" s="38" t="s">
        <v>39</v>
      </c>
      <c r="T6" s="39"/>
      <c r="U6" s="40"/>
      <c r="V6" s="38" t="s">
        <v>41</v>
      </c>
      <c r="W6" s="39"/>
      <c r="X6" s="40"/>
      <c r="Y6" s="38" t="s">
        <v>42</v>
      </c>
      <c r="Z6" s="39"/>
      <c r="AA6" s="40"/>
      <c r="AB6" s="38" t="s">
        <v>43</v>
      </c>
      <c r="AC6" s="39"/>
      <c r="AD6" s="40"/>
      <c r="AE6" s="38" t="s">
        <v>8</v>
      </c>
      <c r="AF6" s="39"/>
      <c r="AG6" s="40"/>
      <c r="AH6" s="38" t="s">
        <v>9</v>
      </c>
      <c r="AI6" s="39"/>
      <c r="AJ6" s="40"/>
      <c r="AK6" s="38" t="s">
        <v>44</v>
      </c>
      <c r="AL6" s="39"/>
      <c r="AM6" s="40"/>
      <c r="AN6" s="38" t="s">
        <v>10</v>
      </c>
      <c r="AO6" s="39"/>
      <c r="AP6" s="40"/>
      <c r="AQ6" s="38" t="s">
        <v>54</v>
      </c>
      <c r="AR6" s="39"/>
      <c r="AS6" s="40"/>
      <c r="AT6" s="38" t="s">
        <v>11</v>
      </c>
      <c r="AU6" s="39"/>
      <c r="AV6" s="41"/>
      <c r="AW6" s="32" t="s">
        <v>56</v>
      </c>
      <c r="AX6" s="33"/>
      <c r="AY6" s="34"/>
      <c r="AZ6" s="32" t="s">
        <v>57</v>
      </c>
      <c r="BA6" s="33"/>
      <c r="BB6" s="34"/>
    </row>
    <row r="7" spans="1:54" ht="17" thickBot="1" x14ac:dyDescent="0.25">
      <c r="A7" s="11" t="s">
        <v>5</v>
      </c>
      <c r="B7" s="12" t="s">
        <v>6</v>
      </c>
      <c r="C7" s="13" t="s">
        <v>4</v>
      </c>
      <c r="D7" s="11" t="s">
        <v>5</v>
      </c>
      <c r="E7" s="12" t="s">
        <v>6</v>
      </c>
      <c r="F7" s="13" t="s">
        <v>4</v>
      </c>
      <c r="G7" s="11" t="s">
        <v>5</v>
      </c>
      <c r="H7" s="12" t="s">
        <v>6</v>
      </c>
      <c r="I7" s="13" t="s">
        <v>4</v>
      </c>
      <c r="J7" s="11" t="s">
        <v>5</v>
      </c>
      <c r="K7" s="12" t="s">
        <v>6</v>
      </c>
      <c r="L7" s="13" t="s">
        <v>4</v>
      </c>
      <c r="M7" s="11" t="s">
        <v>5</v>
      </c>
      <c r="N7" s="12" t="s">
        <v>6</v>
      </c>
      <c r="O7" s="13" t="s">
        <v>4</v>
      </c>
      <c r="P7" s="11" t="s">
        <v>5</v>
      </c>
      <c r="Q7" s="12" t="s">
        <v>6</v>
      </c>
      <c r="R7" s="13" t="s">
        <v>4</v>
      </c>
      <c r="S7" s="11" t="s">
        <v>5</v>
      </c>
      <c r="T7" s="12" t="s">
        <v>6</v>
      </c>
      <c r="U7" s="13" t="s">
        <v>4</v>
      </c>
      <c r="V7" s="11" t="s">
        <v>5</v>
      </c>
      <c r="W7" s="12" t="s">
        <v>6</v>
      </c>
      <c r="X7" s="13" t="s">
        <v>4</v>
      </c>
      <c r="Y7" s="11" t="s">
        <v>5</v>
      </c>
      <c r="Z7" s="12" t="s">
        <v>6</v>
      </c>
      <c r="AA7" s="13" t="s">
        <v>4</v>
      </c>
      <c r="AB7" s="11" t="s">
        <v>5</v>
      </c>
      <c r="AC7" s="12" t="s">
        <v>6</v>
      </c>
      <c r="AD7" s="13" t="s">
        <v>4</v>
      </c>
      <c r="AE7" s="11" t="s">
        <v>5</v>
      </c>
      <c r="AF7" s="12" t="s">
        <v>6</v>
      </c>
      <c r="AG7" s="13" t="s">
        <v>4</v>
      </c>
      <c r="AH7" s="11" t="s">
        <v>5</v>
      </c>
      <c r="AI7" s="12" t="s">
        <v>6</v>
      </c>
      <c r="AJ7" s="13" t="s">
        <v>4</v>
      </c>
      <c r="AK7" s="11" t="s">
        <v>5</v>
      </c>
      <c r="AL7" s="12" t="s">
        <v>6</v>
      </c>
      <c r="AM7" s="13" t="s">
        <v>4</v>
      </c>
      <c r="AN7" s="11" t="s">
        <v>5</v>
      </c>
      <c r="AO7" s="12" t="s">
        <v>6</v>
      </c>
      <c r="AP7" s="13" t="s">
        <v>4</v>
      </c>
      <c r="AQ7" s="11" t="s">
        <v>5</v>
      </c>
      <c r="AR7" s="12" t="s">
        <v>6</v>
      </c>
      <c r="AS7" s="13" t="s">
        <v>4</v>
      </c>
      <c r="AT7" s="11" t="s">
        <v>5</v>
      </c>
      <c r="AU7" s="12" t="s">
        <v>6</v>
      </c>
      <c r="AV7" s="22" t="s">
        <v>4</v>
      </c>
      <c r="AW7" s="26" t="s">
        <v>5</v>
      </c>
      <c r="AX7" s="27" t="s">
        <v>6</v>
      </c>
      <c r="AY7" s="28" t="s">
        <v>4</v>
      </c>
      <c r="AZ7" s="26" t="s">
        <v>5</v>
      </c>
      <c r="BA7" s="27" t="s">
        <v>6</v>
      </c>
      <c r="BB7" s="28" t="s">
        <v>4</v>
      </c>
    </row>
    <row r="8" spans="1:54" ht="16" thickBot="1" x14ac:dyDescent="0.25">
      <c r="A8" s="9">
        <v>1</v>
      </c>
      <c r="B8" s="10">
        <v>0</v>
      </c>
      <c r="C8" s="14">
        <f>B8/$F$4</f>
        <v>0</v>
      </c>
      <c r="D8" s="15">
        <v>1</v>
      </c>
      <c r="E8" s="10">
        <v>0</v>
      </c>
      <c r="F8" s="14">
        <f>E8/$F$4</f>
        <v>0</v>
      </c>
      <c r="G8" s="15">
        <v>1</v>
      </c>
      <c r="H8" s="10">
        <v>0</v>
      </c>
      <c r="I8" s="14">
        <f>H8/$F$4</f>
        <v>0</v>
      </c>
      <c r="J8" s="15">
        <v>1</v>
      </c>
      <c r="K8" s="10">
        <v>1</v>
      </c>
      <c r="L8" s="14">
        <f>K8/$F$4</f>
        <v>2.6315789473684209E-2</v>
      </c>
      <c r="M8" s="15">
        <v>1</v>
      </c>
      <c r="N8" s="10">
        <v>0</v>
      </c>
      <c r="O8" s="14">
        <f>N8/$F$4</f>
        <v>0</v>
      </c>
      <c r="P8" s="15">
        <v>1</v>
      </c>
      <c r="Q8" s="10">
        <v>0</v>
      </c>
      <c r="R8" s="14">
        <f>Q8/$F$4</f>
        <v>0</v>
      </c>
      <c r="S8" s="15">
        <v>1</v>
      </c>
      <c r="T8" s="10">
        <v>0</v>
      </c>
      <c r="U8" s="14">
        <f>T8/$F$4</f>
        <v>0</v>
      </c>
      <c r="V8" s="15">
        <v>1</v>
      </c>
      <c r="W8" s="10">
        <v>0</v>
      </c>
      <c r="X8" s="14">
        <f>W8/$F$4</f>
        <v>0</v>
      </c>
      <c r="Y8" s="15">
        <v>1</v>
      </c>
      <c r="Z8" s="10">
        <v>0</v>
      </c>
      <c r="AA8" s="14">
        <f>Z8/$F$4</f>
        <v>0</v>
      </c>
      <c r="AB8" s="15">
        <v>1</v>
      </c>
      <c r="AC8" s="10">
        <v>0</v>
      </c>
      <c r="AD8" s="14">
        <f>AC8/$F$4</f>
        <v>0</v>
      </c>
      <c r="AE8" s="15">
        <v>1</v>
      </c>
      <c r="AF8" s="10">
        <v>0</v>
      </c>
      <c r="AG8" s="19">
        <f>AF8/$F$4</f>
        <v>0</v>
      </c>
      <c r="AH8" s="9" t="s">
        <v>45</v>
      </c>
      <c r="AI8" s="10">
        <v>38</v>
      </c>
      <c r="AJ8" s="19">
        <f>AI8/$F$4</f>
        <v>1</v>
      </c>
      <c r="AK8" s="9" t="s">
        <v>13</v>
      </c>
      <c r="AL8" s="10">
        <v>1</v>
      </c>
      <c r="AM8" s="19">
        <f>AL8/$F$4</f>
        <v>2.6315789473684209E-2</v>
      </c>
      <c r="AN8" s="9" t="s">
        <v>23</v>
      </c>
      <c r="AO8" s="10">
        <v>6</v>
      </c>
      <c r="AP8" s="14">
        <f>AO8/$F$4</f>
        <v>0.15789473684210525</v>
      </c>
      <c r="AQ8" s="15" t="s">
        <v>23</v>
      </c>
      <c r="AR8" s="10">
        <v>9</v>
      </c>
      <c r="AS8" s="19">
        <f>AR8/$F$4</f>
        <v>0.23684210526315788</v>
      </c>
      <c r="AT8" s="9" t="s">
        <v>23</v>
      </c>
      <c r="AU8" s="10">
        <v>0</v>
      </c>
      <c r="AV8" s="19">
        <f>AU8/$F$4</f>
        <v>0</v>
      </c>
      <c r="AW8" s="23" t="s">
        <v>23</v>
      </c>
      <c r="AX8" s="24">
        <v>6</v>
      </c>
      <c r="AY8" s="25">
        <f>AX8/$F$4</f>
        <v>0.15789473684210525</v>
      </c>
      <c r="AZ8" s="9" t="s">
        <v>28</v>
      </c>
      <c r="BA8" s="10">
        <v>2</v>
      </c>
      <c r="BB8" s="14">
        <f>BA8/$F$4</f>
        <v>5.2631578947368418E-2</v>
      </c>
    </row>
    <row r="9" spans="1:54" ht="16" thickBot="1" x14ac:dyDescent="0.25">
      <c r="A9" s="7">
        <v>2</v>
      </c>
      <c r="B9" s="1">
        <v>1</v>
      </c>
      <c r="C9" s="18">
        <f t="shared" ref="C9:C12" si="0">B9/$F$4</f>
        <v>2.6315789473684209E-2</v>
      </c>
      <c r="D9" s="16">
        <v>2</v>
      </c>
      <c r="E9" s="1">
        <v>1</v>
      </c>
      <c r="F9" s="18">
        <f t="shared" ref="F9:F12" si="1">E9/$F$4</f>
        <v>2.6315789473684209E-2</v>
      </c>
      <c r="G9" s="16">
        <v>2</v>
      </c>
      <c r="H9" s="1">
        <v>0</v>
      </c>
      <c r="I9" s="18">
        <f t="shared" ref="I9:I12" si="2">H9/$F$4</f>
        <v>0</v>
      </c>
      <c r="J9" s="16">
        <v>2</v>
      </c>
      <c r="K9" s="1">
        <v>0</v>
      </c>
      <c r="L9" s="18">
        <f t="shared" ref="L9:L12" si="3">K9/$F$4</f>
        <v>0</v>
      </c>
      <c r="M9" s="16">
        <v>2</v>
      </c>
      <c r="N9" s="1">
        <v>1</v>
      </c>
      <c r="O9" s="18">
        <f t="shared" ref="O9:O12" si="4">N9/$F$4</f>
        <v>2.6315789473684209E-2</v>
      </c>
      <c r="P9" s="16">
        <v>2</v>
      </c>
      <c r="Q9" s="1">
        <v>0</v>
      </c>
      <c r="R9" s="18">
        <f t="shared" ref="R9:R12" si="5">Q9/$F$4</f>
        <v>0</v>
      </c>
      <c r="S9" s="16">
        <v>2</v>
      </c>
      <c r="T9" s="1">
        <v>1</v>
      </c>
      <c r="U9" s="18">
        <f t="shared" ref="U9:U12" si="6">T9/$F$4</f>
        <v>2.6315789473684209E-2</v>
      </c>
      <c r="V9" s="16">
        <v>2</v>
      </c>
      <c r="W9" s="1">
        <v>0</v>
      </c>
      <c r="X9" s="18">
        <f t="shared" ref="X9:X12" si="7">W9/$F$4</f>
        <v>0</v>
      </c>
      <c r="Y9" s="16">
        <v>2</v>
      </c>
      <c r="Z9" s="1">
        <v>0</v>
      </c>
      <c r="AA9" s="18">
        <f t="shared" ref="AA9:AA12" si="8">Z9/$F$4</f>
        <v>0</v>
      </c>
      <c r="AB9" s="16">
        <v>2</v>
      </c>
      <c r="AC9" s="1">
        <v>0</v>
      </c>
      <c r="AD9" s="18">
        <f t="shared" ref="AD9:AD12" si="9">AC9/$F$4</f>
        <v>0</v>
      </c>
      <c r="AE9" s="16">
        <v>2</v>
      </c>
      <c r="AF9" s="1">
        <v>0</v>
      </c>
      <c r="AG9" s="19">
        <f t="shared" ref="AG9:AG12" si="10">AF9/$F$4</f>
        <v>0</v>
      </c>
      <c r="AH9" s="7" t="s">
        <v>46</v>
      </c>
      <c r="AI9" s="1">
        <v>26</v>
      </c>
      <c r="AJ9" s="20">
        <f t="shared" ref="AJ9:AJ15" si="11">AI9/$F$4</f>
        <v>0.68421052631578949</v>
      </c>
      <c r="AK9" s="7" t="s">
        <v>14</v>
      </c>
      <c r="AL9" s="1">
        <v>0</v>
      </c>
      <c r="AM9" s="20">
        <f t="shared" ref="AM9:AM18" si="12">AL9/$F$4</f>
        <v>0</v>
      </c>
      <c r="AN9" s="7" t="s">
        <v>24</v>
      </c>
      <c r="AO9" s="1">
        <v>32</v>
      </c>
      <c r="AP9" s="18">
        <f>AO9/$F$4</f>
        <v>0.84210526315789469</v>
      </c>
      <c r="AQ9" s="16" t="s">
        <v>24</v>
      </c>
      <c r="AR9" s="1">
        <v>4</v>
      </c>
      <c r="AS9" s="20">
        <f t="shared" ref="AS9:AS10" si="13">AR9/$F$4</f>
        <v>0.10526315789473684</v>
      </c>
      <c r="AT9" s="7" t="s">
        <v>24</v>
      </c>
      <c r="AU9" s="1">
        <v>38</v>
      </c>
      <c r="AV9" s="20">
        <f t="shared" ref="AV9:AV10" si="14">AU9/$F$4</f>
        <v>1</v>
      </c>
      <c r="AW9" s="7" t="s">
        <v>24</v>
      </c>
      <c r="AX9" s="1">
        <v>32</v>
      </c>
      <c r="AY9" s="25">
        <f>AX9/$F$4</f>
        <v>0.84210526315789469</v>
      </c>
      <c r="AZ9" s="7" t="s">
        <v>29</v>
      </c>
      <c r="BA9" s="1">
        <v>2</v>
      </c>
      <c r="BB9" s="14">
        <f t="shared" ref="BB9:BB11" si="15">BA9/$F$4</f>
        <v>5.2631578947368418E-2</v>
      </c>
    </row>
    <row r="10" spans="1:54" ht="16" thickBot="1" x14ac:dyDescent="0.25">
      <c r="A10" s="7">
        <v>3</v>
      </c>
      <c r="B10" s="1">
        <v>1</v>
      </c>
      <c r="C10" s="18">
        <f t="shared" si="0"/>
        <v>2.6315789473684209E-2</v>
      </c>
      <c r="D10" s="16">
        <v>3</v>
      </c>
      <c r="E10" s="1">
        <v>0</v>
      </c>
      <c r="F10" s="18">
        <f t="shared" si="1"/>
        <v>0</v>
      </c>
      <c r="G10" s="16">
        <v>3</v>
      </c>
      <c r="H10" s="1">
        <v>2</v>
      </c>
      <c r="I10" s="18">
        <f t="shared" si="2"/>
        <v>5.2631578947368418E-2</v>
      </c>
      <c r="J10" s="16">
        <v>3</v>
      </c>
      <c r="K10" s="1">
        <v>4</v>
      </c>
      <c r="L10" s="18">
        <f t="shared" si="3"/>
        <v>0.10526315789473684</v>
      </c>
      <c r="M10" s="16">
        <v>3</v>
      </c>
      <c r="N10" s="1">
        <v>3</v>
      </c>
      <c r="O10" s="18">
        <f t="shared" si="4"/>
        <v>7.8947368421052627E-2</v>
      </c>
      <c r="P10" s="16">
        <v>3</v>
      </c>
      <c r="Q10" s="1">
        <v>1</v>
      </c>
      <c r="R10" s="18">
        <f t="shared" si="5"/>
        <v>2.6315789473684209E-2</v>
      </c>
      <c r="S10" s="16">
        <v>3</v>
      </c>
      <c r="T10" s="1">
        <v>1</v>
      </c>
      <c r="U10" s="18">
        <f t="shared" si="6"/>
        <v>2.6315789473684209E-2</v>
      </c>
      <c r="V10" s="16">
        <v>3</v>
      </c>
      <c r="W10" s="1">
        <v>1</v>
      </c>
      <c r="X10" s="18">
        <f t="shared" si="7"/>
        <v>2.6315789473684209E-2</v>
      </c>
      <c r="Y10" s="16">
        <v>3</v>
      </c>
      <c r="Z10" s="1">
        <v>0</v>
      </c>
      <c r="AA10" s="18">
        <f t="shared" si="8"/>
        <v>0</v>
      </c>
      <c r="AB10" s="16">
        <v>3</v>
      </c>
      <c r="AC10" s="1">
        <v>3</v>
      </c>
      <c r="AD10" s="18">
        <f t="shared" si="9"/>
        <v>7.8947368421052627E-2</v>
      </c>
      <c r="AE10" s="16">
        <v>3</v>
      </c>
      <c r="AF10" s="1">
        <v>0</v>
      </c>
      <c r="AG10" s="19">
        <f t="shared" si="10"/>
        <v>0</v>
      </c>
      <c r="AH10" s="7" t="s">
        <v>47</v>
      </c>
      <c r="AI10" s="1">
        <v>29</v>
      </c>
      <c r="AJ10" s="20">
        <f t="shared" si="11"/>
        <v>0.76315789473684215</v>
      </c>
      <c r="AK10" s="7" t="s">
        <v>15</v>
      </c>
      <c r="AL10" s="1">
        <v>1</v>
      </c>
      <c r="AM10" s="20">
        <f t="shared" si="12"/>
        <v>2.6315789473684209E-2</v>
      </c>
      <c r="AN10" s="7"/>
      <c r="AO10" s="1"/>
      <c r="AP10" s="8"/>
      <c r="AQ10" s="16" t="s">
        <v>25</v>
      </c>
      <c r="AR10" s="1">
        <v>25</v>
      </c>
      <c r="AS10" s="20">
        <f t="shared" si="13"/>
        <v>0.65789473684210531</v>
      </c>
      <c r="AT10" s="7" t="s">
        <v>26</v>
      </c>
      <c r="AU10" s="1">
        <v>0</v>
      </c>
      <c r="AV10" s="20">
        <f t="shared" si="14"/>
        <v>0</v>
      </c>
      <c r="AW10" s="7"/>
      <c r="AX10" s="1"/>
      <c r="AY10" s="6"/>
      <c r="AZ10" s="7" t="s">
        <v>30</v>
      </c>
      <c r="BA10" s="1">
        <v>22</v>
      </c>
      <c r="BB10" s="14">
        <f t="shared" si="15"/>
        <v>0.57894736842105265</v>
      </c>
    </row>
    <row r="11" spans="1:54" ht="16" thickBot="1" x14ac:dyDescent="0.25">
      <c r="A11" s="7">
        <v>4</v>
      </c>
      <c r="B11" s="1">
        <v>7</v>
      </c>
      <c r="C11" s="18">
        <f t="shared" si="0"/>
        <v>0.18421052631578946</v>
      </c>
      <c r="D11" s="16">
        <v>4</v>
      </c>
      <c r="E11" s="1">
        <v>6</v>
      </c>
      <c r="F11" s="18">
        <f t="shared" si="1"/>
        <v>0.15789473684210525</v>
      </c>
      <c r="G11" s="16">
        <v>4</v>
      </c>
      <c r="H11" s="1">
        <v>7</v>
      </c>
      <c r="I11" s="18">
        <f t="shared" si="2"/>
        <v>0.18421052631578946</v>
      </c>
      <c r="J11" s="16">
        <v>4</v>
      </c>
      <c r="K11" s="1">
        <v>13</v>
      </c>
      <c r="L11" s="18">
        <f t="shared" si="3"/>
        <v>0.34210526315789475</v>
      </c>
      <c r="M11" s="16">
        <v>4</v>
      </c>
      <c r="N11" s="1">
        <v>6</v>
      </c>
      <c r="O11" s="18">
        <f t="shared" si="4"/>
        <v>0.15789473684210525</v>
      </c>
      <c r="P11" s="16">
        <v>4</v>
      </c>
      <c r="Q11" s="1">
        <v>4</v>
      </c>
      <c r="R11" s="18">
        <f t="shared" si="5"/>
        <v>0.10526315789473684</v>
      </c>
      <c r="S11" s="16">
        <v>4</v>
      </c>
      <c r="T11" s="1">
        <v>8</v>
      </c>
      <c r="U11" s="18">
        <f t="shared" si="6"/>
        <v>0.21052631578947367</v>
      </c>
      <c r="V11" s="16">
        <v>4</v>
      </c>
      <c r="W11" s="1">
        <v>4</v>
      </c>
      <c r="X11" s="18">
        <f t="shared" si="7"/>
        <v>0.10526315789473684</v>
      </c>
      <c r="Y11" s="16">
        <v>4</v>
      </c>
      <c r="Z11" s="1">
        <v>6</v>
      </c>
      <c r="AA11" s="18">
        <f t="shared" si="8"/>
        <v>0.15789473684210525</v>
      </c>
      <c r="AB11" s="16">
        <v>4</v>
      </c>
      <c r="AC11" s="1">
        <v>8</v>
      </c>
      <c r="AD11" s="18">
        <f t="shared" si="9"/>
        <v>0.21052631578947367</v>
      </c>
      <c r="AE11" s="16">
        <v>4</v>
      </c>
      <c r="AF11" s="1">
        <v>2</v>
      </c>
      <c r="AG11" s="19">
        <f t="shared" si="10"/>
        <v>5.2631578947368418E-2</v>
      </c>
      <c r="AH11" s="7" t="s">
        <v>48</v>
      </c>
      <c r="AI11" s="1">
        <v>3</v>
      </c>
      <c r="AJ11" s="20">
        <f t="shared" si="11"/>
        <v>7.8947368421052627E-2</v>
      </c>
      <c r="AK11" s="7" t="s">
        <v>16</v>
      </c>
      <c r="AL11" s="1">
        <v>4</v>
      </c>
      <c r="AM11" s="20">
        <f t="shared" si="12"/>
        <v>0.10526315789473684</v>
      </c>
      <c r="AN11" s="7"/>
      <c r="AO11" s="1"/>
      <c r="AP11" s="8"/>
      <c r="AQ11" s="16"/>
      <c r="AR11" s="1"/>
      <c r="AS11" s="6"/>
      <c r="AT11" s="7"/>
      <c r="AU11" s="1"/>
      <c r="AV11" s="6"/>
      <c r="AW11" s="7"/>
      <c r="AX11" s="1"/>
      <c r="AY11" s="6"/>
      <c r="AZ11" s="7" t="s">
        <v>31</v>
      </c>
      <c r="BA11" s="1">
        <v>12</v>
      </c>
      <c r="BB11" s="14">
        <f t="shared" si="15"/>
        <v>0.31578947368421051</v>
      </c>
    </row>
    <row r="12" spans="1:54" x14ac:dyDescent="0.2">
      <c r="A12" s="7">
        <v>5</v>
      </c>
      <c r="B12" s="1">
        <v>29</v>
      </c>
      <c r="C12" s="18">
        <f t="shared" si="0"/>
        <v>0.76315789473684215</v>
      </c>
      <c r="D12" s="16">
        <v>5</v>
      </c>
      <c r="E12" s="1">
        <v>31</v>
      </c>
      <c r="F12" s="18">
        <f t="shared" si="1"/>
        <v>0.81578947368421051</v>
      </c>
      <c r="G12" s="16">
        <v>5</v>
      </c>
      <c r="H12" s="1">
        <v>29</v>
      </c>
      <c r="I12" s="18">
        <f t="shared" si="2"/>
        <v>0.76315789473684215</v>
      </c>
      <c r="J12" s="16">
        <v>5</v>
      </c>
      <c r="K12" s="1">
        <v>20</v>
      </c>
      <c r="L12" s="18">
        <f t="shared" si="3"/>
        <v>0.52631578947368418</v>
      </c>
      <c r="M12" s="16">
        <v>5</v>
      </c>
      <c r="N12" s="1">
        <v>28</v>
      </c>
      <c r="O12" s="18">
        <f t="shared" si="4"/>
        <v>0.73684210526315785</v>
      </c>
      <c r="P12" s="16">
        <v>5</v>
      </c>
      <c r="Q12" s="1">
        <v>33</v>
      </c>
      <c r="R12" s="18">
        <f t="shared" si="5"/>
        <v>0.86842105263157898</v>
      </c>
      <c r="S12" s="16">
        <v>5</v>
      </c>
      <c r="T12" s="1">
        <v>28</v>
      </c>
      <c r="U12" s="18">
        <f t="shared" si="6"/>
        <v>0.73684210526315785</v>
      </c>
      <c r="V12" s="16">
        <v>5</v>
      </c>
      <c r="W12" s="1">
        <v>33</v>
      </c>
      <c r="X12" s="18">
        <f t="shared" si="7"/>
        <v>0.86842105263157898</v>
      </c>
      <c r="Y12" s="16">
        <v>5</v>
      </c>
      <c r="Z12" s="1">
        <v>32</v>
      </c>
      <c r="AA12" s="18">
        <f t="shared" si="8"/>
        <v>0.84210526315789469</v>
      </c>
      <c r="AB12" s="16">
        <v>5</v>
      </c>
      <c r="AC12" s="1">
        <v>27</v>
      </c>
      <c r="AD12" s="18">
        <f t="shared" si="9"/>
        <v>0.71052631578947367</v>
      </c>
      <c r="AE12" s="16">
        <v>5</v>
      </c>
      <c r="AF12" s="1">
        <v>36</v>
      </c>
      <c r="AG12" s="19">
        <f t="shared" si="10"/>
        <v>0.94736842105263153</v>
      </c>
      <c r="AH12" s="7" t="s">
        <v>49</v>
      </c>
      <c r="AI12" s="1">
        <v>4</v>
      </c>
      <c r="AJ12" s="20">
        <f t="shared" si="11"/>
        <v>0.10526315789473684</v>
      </c>
      <c r="AK12" s="7" t="s">
        <v>17</v>
      </c>
      <c r="AL12" s="1">
        <v>1</v>
      </c>
      <c r="AM12" s="20">
        <f t="shared" si="12"/>
        <v>2.6315789473684209E-2</v>
      </c>
      <c r="AN12" s="7"/>
      <c r="AO12" s="1"/>
      <c r="AP12" s="8"/>
      <c r="AQ12" s="16"/>
      <c r="AR12" s="1"/>
      <c r="AS12" s="6"/>
      <c r="AT12" s="7"/>
      <c r="AU12" s="1"/>
      <c r="AV12" s="6"/>
      <c r="AW12" s="7"/>
      <c r="AX12" s="1"/>
      <c r="AY12" s="6"/>
      <c r="AZ12" s="7"/>
      <c r="BA12" s="1"/>
      <c r="BB12" s="8"/>
    </row>
    <row r="13" spans="1:54" x14ac:dyDescent="0.2">
      <c r="A13" s="7"/>
      <c r="B13" s="1"/>
      <c r="C13" s="8"/>
      <c r="D13" s="16"/>
      <c r="E13" s="1"/>
      <c r="F13" s="8"/>
      <c r="G13" s="16"/>
      <c r="H13" s="1"/>
      <c r="I13" s="8"/>
      <c r="J13" s="16"/>
      <c r="K13" s="1"/>
      <c r="L13" s="8"/>
      <c r="M13" s="16"/>
      <c r="N13" s="1"/>
      <c r="O13" s="8"/>
      <c r="P13" s="16"/>
      <c r="Q13" s="1"/>
      <c r="R13" s="8"/>
      <c r="S13" s="16"/>
      <c r="T13" s="1"/>
      <c r="U13" s="8"/>
      <c r="V13" s="16"/>
      <c r="W13" s="1"/>
      <c r="X13" s="8"/>
      <c r="Y13" s="16"/>
      <c r="Z13" s="1"/>
      <c r="AA13" s="8"/>
      <c r="AB13" s="16"/>
      <c r="AC13" s="1"/>
      <c r="AD13" s="8"/>
      <c r="AE13" s="16"/>
      <c r="AF13" s="1"/>
      <c r="AG13" s="6"/>
      <c r="AH13" s="7" t="s">
        <v>50</v>
      </c>
      <c r="AI13" s="1">
        <v>1</v>
      </c>
      <c r="AJ13" s="20">
        <f t="shared" si="11"/>
        <v>2.6315789473684209E-2</v>
      </c>
      <c r="AK13" s="7" t="s">
        <v>18</v>
      </c>
      <c r="AL13" s="1">
        <v>2</v>
      </c>
      <c r="AM13" s="20">
        <f t="shared" si="12"/>
        <v>5.2631578947368418E-2</v>
      </c>
      <c r="AN13" s="7"/>
      <c r="AO13" s="1"/>
      <c r="AP13" s="8"/>
      <c r="AQ13" s="16"/>
      <c r="AR13" s="1"/>
      <c r="AS13" s="6"/>
      <c r="AT13" s="7"/>
      <c r="AU13" s="1"/>
      <c r="AV13" s="6"/>
      <c r="AW13" s="7"/>
      <c r="AX13" s="1"/>
      <c r="AY13" s="6"/>
      <c r="AZ13" s="7"/>
      <c r="BA13" s="1"/>
      <c r="BB13" s="8"/>
    </row>
    <row r="14" spans="1:54" x14ac:dyDescent="0.2">
      <c r="A14" s="7"/>
      <c r="B14" s="1"/>
      <c r="C14" s="8"/>
      <c r="D14" s="16"/>
      <c r="E14" s="1"/>
      <c r="F14" s="8"/>
      <c r="G14" s="16"/>
      <c r="H14" s="1"/>
      <c r="I14" s="8"/>
      <c r="J14" s="16"/>
      <c r="K14" s="1"/>
      <c r="L14" s="8"/>
      <c r="M14" s="16"/>
      <c r="N14" s="1"/>
      <c r="O14" s="8"/>
      <c r="P14" s="16"/>
      <c r="Q14" s="1"/>
      <c r="R14" s="8"/>
      <c r="S14" s="16"/>
      <c r="T14" s="1"/>
      <c r="U14" s="8"/>
      <c r="V14" s="16"/>
      <c r="W14" s="1"/>
      <c r="X14" s="8"/>
      <c r="Y14" s="16"/>
      <c r="Z14" s="1"/>
      <c r="AA14" s="8"/>
      <c r="AB14" s="16"/>
      <c r="AC14" s="1"/>
      <c r="AD14" s="8"/>
      <c r="AE14" s="16"/>
      <c r="AF14" s="1"/>
      <c r="AG14" s="6"/>
      <c r="AH14" s="7" t="s">
        <v>51</v>
      </c>
      <c r="AI14" s="1">
        <v>7</v>
      </c>
      <c r="AJ14" s="20">
        <f t="shared" si="11"/>
        <v>0.18421052631578946</v>
      </c>
      <c r="AK14" s="7" t="s">
        <v>19</v>
      </c>
      <c r="AL14" s="1">
        <v>3</v>
      </c>
      <c r="AM14" s="20">
        <f t="shared" si="12"/>
        <v>7.8947368421052627E-2</v>
      </c>
      <c r="AN14" s="7"/>
      <c r="AO14" s="1"/>
      <c r="AP14" s="8"/>
      <c r="AQ14" s="16"/>
      <c r="AR14" s="1"/>
      <c r="AS14" s="6"/>
      <c r="AT14" s="7"/>
      <c r="AU14" s="1"/>
      <c r="AV14" s="6"/>
      <c r="AW14" s="7"/>
      <c r="AX14" s="1"/>
      <c r="AY14" s="6"/>
      <c r="AZ14" s="7"/>
      <c r="BA14" s="1"/>
      <c r="BB14" s="8"/>
    </row>
    <row r="15" spans="1:54" x14ac:dyDescent="0.2">
      <c r="A15" s="7"/>
      <c r="B15" s="1"/>
      <c r="C15" s="8"/>
      <c r="D15" s="16"/>
      <c r="E15" s="1"/>
      <c r="F15" s="8"/>
      <c r="G15" s="16"/>
      <c r="H15" s="1"/>
      <c r="I15" s="8"/>
      <c r="J15" s="16"/>
      <c r="K15" s="1"/>
      <c r="L15" s="8"/>
      <c r="M15" s="16"/>
      <c r="N15" s="1"/>
      <c r="O15" s="8"/>
      <c r="P15" s="16"/>
      <c r="Q15" s="1"/>
      <c r="R15" s="8"/>
      <c r="S15" s="16"/>
      <c r="T15" s="1"/>
      <c r="U15" s="8"/>
      <c r="V15" s="16"/>
      <c r="W15" s="1"/>
      <c r="X15" s="8"/>
      <c r="Y15" s="16"/>
      <c r="Z15" s="1"/>
      <c r="AA15" s="8"/>
      <c r="AB15" s="16"/>
      <c r="AC15" s="1"/>
      <c r="AD15" s="8"/>
      <c r="AE15" s="16"/>
      <c r="AF15" s="1"/>
      <c r="AG15" s="6"/>
      <c r="AH15" s="7" t="s">
        <v>12</v>
      </c>
      <c r="AI15" s="1">
        <v>0</v>
      </c>
      <c r="AJ15" s="20">
        <f t="shared" si="11"/>
        <v>0</v>
      </c>
      <c r="AK15" s="7" t="s">
        <v>20</v>
      </c>
      <c r="AL15" s="1">
        <v>2</v>
      </c>
      <c r="AM15" s="20">
        <f t="shared" si="12"/>
        <v>5.2631578947368418E-2</v>
      </c>
      <c r="AN15" s="7"/>
      <c r="AO15" s="1"/>
      <c r="AP15" s="8"/>
      <c r="AQ15" s="16"/>
      <c r="AR15" s="1"/>
      <c r="AS15" s="6"/>
      <c r="AT15" s="7"/>
      <c r="AU15" s="1"/>
      <c r="AV15" s="6"/>
      <c r="AW15" s="7"/>
      <c r="AX15" s="1"/>
      <c r="AY15" s="6"/>
      <c r="AZ15" s="7"/>
      <c r="BA15" s="1"/>
      <c r="BB15" s="8"/>
    </row>
    <row r="16" spans="1:54" x14ac:dyDescent="0.2">
      <c r="A16" s="7"/>
      <c r="B16" s="1"/>
      <c r="C16" s="8"/>
      <c r="D16" s="16"/>
      <c r="E16" s="1"/>
      <c r="F16" s="8"/>
      <c r="G16" s="16"/>
      <c r="H16" s="1"/>
      <c r="I16" s="8"/>
      <c r="J16" s="16"/>
      <c r="K16" s="1"/>
      <c r="L16" s="8"/>
      <c r="M16" s="16"/>
      <c r="N16" s="1"/>
      <c r="O16" s="8"/>
      <c r="P16" s="16"/>
      <c r="Q16" s="1"/>
      <c r="R16" s="8"/>
      <c r="S16" s="16"/>
      <c r="T16" s="1"/>
      <c r="U16" s="8"/>
      <c r="V16" s="16"/>
      <c r="W16" s="1"/>
      <c r="X16" s="8"/>
      <c r="Y16" s="16"/>
      <c r="Z16" s="1"/>
      <c r="AA16" s="8"/>
      <c r="AB16" s="16"/>
      <c r="AC16" s="1"/>
      <c r="AD16" s="8"/>
      <c r="AE16" s="16"/>
      <c r="AF16" s="1"/>
      <c r="AG16" s="6"/>
      <c r="AH16" s="7"/>
      <c r="AI16" s="1"/>
      <c r="AJ16" s="6"/>
      <c r="AK16" s="7" t="s">
        <v>21</v>
      </c>
      <c r="AL16" s="1">
        <v>0</v>
      </c>
      <c r="AM16" s="20">
        <f t="shared" si="12"/>
        <v>0</v>
      </c>
      <c r="AN16" s="7"/>
      <c r="AO16" s="1"/>
      <c r="AP16" s="8"/>
      <c r="AQ16" s="16"/>
      <c r="AR16" s="1"/>
      <c r="AS16" s="6"/>
      <c r="AT16" s="7"/>
      <c r="AU16" s="1"/>
      <c r="AV16" s="6"/>
      <c r="AW16" s="7"/>
      <c r="AX16" s="1"/>
      <c r="AY16" s="6"/>
      <c r="AZ16" s="7"/>
      <c r="BA16" s="1"/>
      <c r="BB16" s="8"/>
    </row>
    <row r="17" spans="1:54" x14ac:dyDescent="0.2">
      <c r="A17" s="7"/>
      <c r="B17" s="1"/>
      <c r="C17" s="8"/>
      <c r="D17" s="16"/>
      <c r="E17" s="1"/>
      <c r="F17" s="8"/>
      <c r="G17" s="16"/>
      <c r="H17" s="1"/>
      <c r="I17" s="8"/>
      <c r="J17" s="16"/>
      <c r="K17" s="1"/>
      <c r="L17" s="8"/>
      <c r="M17" s="16"/>
      <c r="N17" s="1"/>
      <c r="O17" s="8"/>
      <c r="P17" s="16"/>
      <c r="Q17" s="1"/>
      <c r="R17" s="8"/>
      <c r="S17" s="16"/>
      <c r="T17" s="1"/>
      <c r="U17" s="8"/>
      <c r="V17" s="16"/>
      <c r="W17" s="1"/>
      <c r="X17" s="8"/>
      <c r="Y17" s="16"/>
      <c r="Z17" s="1"/>
      <c r="AA17" s="8"/>
      <c r="AB17" s="16"/>
      <c r="AC17" s="1"/>
      <c r="AD17" s="8"/>
      <c r="AE17" s="16"/>
      <c r="AF17" s="1"/>
      <c r="AG17" s="6"/>
      <c r="AH17" s="7"/>
      <c r="AI17" s="1"/>
      <c r="AJ17" s="6"/>
      <c r="AK17" s="7" t="s">
        <v>22</v>
      </c>
      <c r="AL17" s="1">
        <v>28</v>
      </c>
      <c r="AM17" s="20">
        <f t="shared" si="12"/>
        <v>0.73684210526315785</v>
      </c>
      <c r="AN17" s="7"/>
      <c r="AO17" s="1"/>
      <c r="AP17" s="8"/>
      <c r="AQ17" s="16"/>
      <c r="AR17" s="1"/>
      <c r="AS17" s="6"/>
      <c r="AT17" s="7"/>
      <c r="AU17" s="1"/>
      <c r="AV17" s="6"/>
      <c r="AW17" s="7"/>
      <c r="AX17" s="1"/>
      <c r="AY17" s="6"/>
      <c r="AZ17" s="7"/>
      <c r="BA17" s="1"/>
      <c r="BB17" s="8"/>
    </row>
    <row r="18" spans="1:54" ht="16" thickBot="1" x14ac:dyDescent="0.25">
      <c r="A18" s="2"/>
      <c r="B18" s="3"/>
      <c r="C18" s="4"/>
      <c r="D18" s="17"/>
      <c r="E18" s="3"/>
      <c r="F18" s="4"/>
      <c r="G18" s="17"/>
      <c r="H18" s="3"/>
      <c r="I18" s="4"/>
      <c r="J18" s="17"/>
      <c r="K18" s="3"/>
      <c r="L18" s="4"/>
      <c r="M18" s="17"/>
      <c r="N18" s="3"/>
      <c r="O18" s="4"/>
      <c r="P18" s="17"/>
      <c r="Q18" s="3"/>
      <c r="R18" s="4"/>
      <c r="S18" s="17"/>
      <c r="T18" s="3"/>
      <c r="U18" s="4"/>
      <c r="V18" s="17"/>
      <c r="W18" s="3"/>
      <c r="X18" s="4"/>
      <c r="Y18" s="17"/>
      <c r="Z18" s="3"/>
      <c r="AA18" s="4"/>
      <c r="AB18" s="17"/>
      <c r="AC18" s="3"/>
      <c r="AD18" s="4"/>
      <c r="AE18" s="17"/>
      <c r="AF18" s="3"/>
      <c r="AG18" s="5"/>
      <c r="AH18" s="2"/>
      <c r="AI18" s="3"/>
      <c r="AJ18" s="5"/>
      <c r="AK18" s="2" t="s">
        <v>12</v>
      </c>
      <c r="AL18" s="3">
        <v>0</v>
      </c>
      <c r="AM18" s="21">
        <f t="shared" si="12"/>
        <v>0</v>
      </c>
      <c r="AN18" s="2"/>
      <c r="AO18" s="3"/>
      <c r="AP18" s="4"/>
      <c r="AQ18" s="17"/>
      <c r="AR18" s="3"/>
      <c r="AS18" s="5"/>
      <c r="AT18" s="2"/>
      <c r="AU18" s="3"/>
      <c r="AV18" s="5"/>
      <c r="AW18" s="2"/>
      <c r="AX18" s="3"/>
      <c r="AY18" s="5"/>
      <c r="AZ18" s="2"/>
      <c r="BA18" s="3"/>
      <c r="BB18" s="4"/>
    </row>
  </sheetData>
  <mergeCells count="29">
    <mergeCell ref="A1:E1"/>
    <mergeCell ref="A2:E2"/>
    <mergeCell ref="A3:E3"/>
    <mergeCell ref="A5:F5"/>
    <mergeCell ref="A6:C6"/>
    <mergeCell ref="D6:F6"/>
    <mergeCell ref="A4:E4"/>
    <mergeCell ref="AH5:AM5"/>
    <mergeCell ref="AH6:AJ6"/>
    <mergeCell ref="AK6:AM6"/>
    <mergeCell ref="G5:O5"/>
    <mergeCell ref="G6:I6"/>
    <mergeCell ref="J6:L6"/>
    <mergeCell ref="M6:O6"/>
    <mergeCell ref="P5:U5"/>
    <mergeCell ref="P6:R6"/>
    <mergeCell ref="S6:U6"/>
    <mergeCell ref="V5:AG5"/>
    <mergeCell ref="V6:X6"/>
    <mergeCell ref="Y6:AA6"/>
    <mergeCell ref="AB6:AD6"/>
    <mergeCell ref="AE6:AG6"/>
    <mergeCell ref="AW5:BB5"/>
    <mergeCell ref="AW6:AY6"/>
    <mergeCell ref="AZ6:BB6"/>
    <mergeCell ref="AN5:AV5"/>
    <mergeCell ref="AN6:AP6"/>
    <mergeCell ref="AQ6:AS6"/>
    <mergeCell ref="AT6:AV6"/>
  </mergeCells>
  <pageMargins left="0.7" right="0.7" top="0.75" bottom="0.75" header="0.3" footer="0.3"/>
  <pageSetup paperSize="9" orientation="portrait" horizontalDpi="360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2023-08-23T13:19:09Z</dcterms:modified>
</cp:coreProperties>
</file>