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BD914EE-EB49-4E21-AF40-99C8A50265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1" l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<sst xmlns="http://schemas.openxmlformats.org/spreadsheetml/2006/main" count="119" uniqueCount="61">
  <si>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</si>
  <si>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</si>
  <si>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</si>
  <si>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</si>
  <si>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</si>
  <si>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</si>
  <si>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</si>
  <si>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</si>
  <si>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</si>
  <si>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</si>
  <si>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</si>
  <si>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</si>
  <si>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</si>
  <si>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</si>
  <si>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</si>
  <si>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</si>
  <si>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</si>
  <si>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</si>
  <si>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</si>
  <si>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</si>
  <si>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</si>
  <si>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</si>
  <si>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</si>
  <si>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</si>
  <si>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</si>
  <si>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Не хочу</t>
  </si>
  <si>
    <t>Так, відчув(-ла)</t>
  </si>
  <si>
    <t>Ні, не відчув(-ла)</t>
  </si>
  <si>
    <t>Не робив(-ла) зауваження</t>
  </si>
  <si>
    <t>Важко відповісти</t>
  </si>
  <si>
    <t>Сесія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</si>
  <si>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</si>
  <si>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</si>
  <si>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</si>
  <si>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</si>
  <si>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</si>
  <si>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Зв'язок теорії з практикою</t>
  </si>
  <si>
    <t>Теоретичний рівень занять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</si>
  <si>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</si>
  <si>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</si>
  <si>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</si>
  <si>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</si>
  <si>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Труднощі при навчанні</t>
  </si>
  <si>
    <t>Особливості комунікації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</si>
  <si>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</si>
  <si>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</si>
  <si>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</si>
  <si>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</si>
  <si>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</si>
  <si>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Classroom</t>
  </si>
  <si>
    <t>Zoom</t>
  </si>
  <si>
    <t>Telegram</t>
  </si>
  <si>
    <t>Viber</t>
  </si>
  <si>
    <t>Електронна пошта</t>
  </si>
  <si>
    <t>MOODLE</t>
  </si>
  <si>
    <t>Google Meet</t>
  </si>
  <si>
    <t>Кількість відповідей</t>
  </si>
  <si>
    <t>Літо 2024</t>
  </si>
  <si>
    <t>Біотехнології та біоінженерія</t>
  </si>
  <si>
    <t>Інститут</t>
  </si>
  <si>
    <t>Біології, хімії та біоресурсів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</si>
</sst>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</c:v>
                </c:pt>
                <c:pt idx="4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9.0909090909090912E-2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0.22727272727272727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9.0909090909090912E-2</c:v>
                </c:pt>
                <c:pt idx="3">
                  <c:v>0.13636363636363635</c:v>
                </c:pt>
                <c:pt idx="4">
                  <c:v>0.77272727272727271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4694702964235693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Лист1!$AH$8:$AH$15</c:f>
              <c:strCache>
                <c:ptCount val="8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  <c:pt idx="7">
                  <c:v>Інше</c:v>
                </c:pt>
              </c:strCache>
            </c:strRef>
          </c:cat>
          <c:val>
            <c:numRef>
              <c:f>Лист1!$AJ$8:$AJ$15</c:f>
              <c:numCache>
                <c:formatCode>0.00%</c:formatCode>
                <c:ptCount val="8"/>
                <c:pt idx="0">
                  <c:v>0.81818181818181823</c:v>
                </c:pt>
                <c:pt idx="1">
                  <c:v>0.90909090909090906</c:v>
                </c:pt>
                <c:pt idx="2">
                  <c:v>0.54545454545454541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252288"/>
        <c:axId val="95870976"/>
      </c:barChart>
      <c:catAx>
        <c:axId val="4225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5870976"/>
        <c:crosses val="autoZero"/>
        <c:auto val="1"/>
        <c:lblAlgn val="ctr"/>
        <c:lblOffset val="100"/>
        <c:noMultiLvlLbl val="0"/>
      </c:catAx>
      <c:valAx>
        <c:axId val="9587097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4225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790894302817309"/>
          <c:y val="0.19108706852138074"/>
          <c:w val="0.4268994533298709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9.0909090909090912E-2</c:v>
                </c:pt>
                <c:pt idx="1">
                  <c:v>0.13636363636363635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0.13636363636363635</c:v>
                </c:pt>
                <c:pt idx="5">
                  <c:v>0</c:v>
                </c:pt>
                <c:pt idx="6">
                  <c:v>4.5454545454545456E-2</c:v>
                </c:pt>
                <c:pt idx="7">
                  <c:v>4.5454545454545456E-2</c:v>
                </c:pt>
                <c:pt idx="8">
                  <c:v>0</c:v>
                </c:pt>
                <c:pt idx="9">
                  <c:v>0.59090909090909094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9167488"/>
        <c:axId val="95872704"/>
      </c:barChart>
      <c:catAx>
        <c:axId val="79167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95872704"/>
        <c:crosses val="autoZero"/>
        <c:auto val="1"/>
        <c:lblAlgn val="ctr"/>
        <c:lblOffset val="100"/>
        <c:noMultiLvlLbl val="0"/>
      </c:catAx>
      <c:valAx>
        <c:axId val="9587270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79167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/>
          </a:pPr>
          <a:endParaRPr lang="uk-UA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1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9.0909090909090912E-2</c:v>
                </c:pt>
                <c:pt idx="1">
                  <c:v>0.22727272727272727</c:v>
                </c:pt>
                <c:pt idx="2">
                  <c:v>0.68181818181818177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коментарі і рекомендації під час попередніх опитувань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Лист1!$AW$8:$AW$9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Лист1!$AX$8:$AX$9</c:f>
              <c:numCache>
                <c:formatCode>General</c:formatCode>
                <c:ptCount val="2"/>
                <c:pt idx="0">
                  <c:v>1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позитивні зміни внаслідок зауважень</a:t>
            </a:r>
            <a:endParaRPr lang="ru-RU" sz="1400"/>
          </a:p>
        </c:rich>
      </c:tx>
      <c:layout>
        <c:manualLayout>
          <c:xMode val="edge"/>
          <c:yMode val="edge"/>
          <c:x val="0.1959526438044262"/>
          <c:y val="3.631647211413748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Лист1!$AZ$8:$AZ$11</c:f>
              <c:strCache>
                <c:ptCount val="4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Важко відповісти</c:v>
                </c:pt>
              </c:strCache>
            </c:strRef>
          </c:cat>
          <c:val>
            <c:numRef>
              <c:f>Лист1!$BA$8:$BA$11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9.0909090909090912E-2</c:v>
                </c:pt>
                <c:pt idx="2">
                  <c:v>4.5454545454545456E-2</c:v>
                </c:pt>
                <c:pt idx="3">
                  <c:v>0.18181818181818182</c:v>
                </c:pt>
                <c:pt idx="4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</a:t>
            </a:r>
            <a:r>
              <a:rPr lang="ru-RU" sz="1400" baseline="0"/>
              <a:t> і зрозумілість викладу матеріалу, вміння зацікавити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0.13636363636363635</c:v>
                </c:pt>
                <c:pt idx="2">
                  <c:v>4.5454545454545456E-2</c:v>
                </c:pt>
                <c:pt idx="3">
                  <c:v>0.13636363636363635</c:v>
                </c:pt>
                <c:pt idx="4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ігор, презентацій)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0.13636363636363635</c:v>
                </c:pt>
                <c:pt idx="1">
                  <c:v>4.5454545454545456E-2</c:v>
                </c:pt>
                <c:pt idx="2">
                  <c:v>0.13636363636363635</c:v>
                </c:pt>
                <c:pt idx="3">
                  <c:v>0.27272727272727271</c:v>
                </c:pt>
                <c:pt idx="4">
                  <c:v>0.40909090909090912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0.68181818181818177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 володіння предметом,</a:t>
            </a:r>
            <a:r>
              <a:rPr lang="ru-RU" sz="1400" baseline="0"/>
              <a:t> широка ерудиція)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4.5454545454545456E-2</c:v>
                </c:pt>
                <c:pt idx="2">
                  <c:v>0</c:v>
                </c:pt>
                <c:pt idx="3">
                  <c:v>0.13636363636363635</c:v>
                </c:pt>
                <c:pt idx="4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Вміння</a:t>
            </a:r>
            <a:r>
              <a:rPr lang="ru-RU" sz="1400" baseline="0"/>
              <a:t> пов</a:t>
            </a:r>
            <a:r>
              <a:rPr lang="en-US" sz="1400" baseline="0"/>
              <a:t>'</a:t>
            </a:r>
            <a:r>
              <a:rPr lang="uk-UA" sz="1400" baseline="0"/>
              <a:t>язати теоретичний матеріал з практикою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4.5454545454545456E-2</c:v>
                </c:pt>
                <c:pt idx="4">
                  <c:v>0.77272727272727271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</a:t>
            </a:r>
            <a:r>
              <a:rPr lang="uk-UA" sz="1400" baseline="0"/>
              <a:t>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4.5454545454545456E-2</c:v>
                </c:pt>
                <c:pt idx="2">
                  <c:v>0.18181818181818182</c:v>
                </c:pt>
                <c:pt idx="3">
                  <c:v>4.5454545454545456E-2</c:v>
                </c:pt>
                <c:pt idx="4">
                  <c:v>0.68181818181818177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0.22727272727272727</c:v>
                </c:pt>
                <c:pt idx="3">
                  <c:v>9.0909090909090912E-2</c:v>
                </c:pt>
                <c:pt idx="4">
                  <c:v>0.68181818181818177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</xdr:colOff>
      <xdr:row>18</xdr:row>
      <xdr:rowOff>156210</xdr:rowOff>
    </xdr:from>
    <xdr:to>
      <xdr:col>14</xdr:col>
      <xdr:colOff>441960</xdr:colOff>
      <xdr:row>32</xdr:row>
      <xdr:rowOff>129540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0</xdr:colOff>
      <xdr:row>19</xdr:row>
      <xdr:rowOff>0</xdr:rowOff>
    </xdr:from>
    <xdr:to>
      <xdr:col>54</xdr:col>
      <xdr:colOff>19050</xdr:colOff>
      <xdr:row>32</xdr:row>
      <xdr:rowOff>114300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topLeftCell="A14" zoomScale="110" zoomScaleNormal="110" workbookViewId="0">
      <selection activeCell="H4" sqref="H4"/>
    </sheetView>
  </sheetViews>
  <sheetFormatPr defaultRowHeight="15" x14ac:dyDescent="0.25"/>
  <cols>
    <col min="6" max="6" width="8.7109375" customWidth="1"/>
    <col min="34" max="34" width="12.85546875" customWidth="1"/>
  </cols>
  <sheetData>
    <row r="1" spans="1:54" ht="18.75" x14ac:dyDescent="0.3">
      <c r="A1" s="43" t="s">
        <v>30</v>
      </c>
      <c r="B1" s="43"/>
      <c r="C1" s="43"/>
      <c r="D1" s="43"/>
      <c r="E1" s="43"/>
      <c r="F1" t="s">
        <v>57</v>
      </c>
    </row>
    <row r="2" spans="1:54" ht="18.75" x14ac:dyDescent="0.3">
      <c r="A2" s="43" t="s">
        <v>59</v>
      </c>
      <c r="B2" s="43"/>
      <c r="C2" s="43"/>
      <c r="D2" s="43"/>
      <c r="E2" s="43"/>
      <c r="F2" t="s">
        <v>60</v>
      </c>
    </row>
    <row r="3" spans="1:54" ht="18.75" x14ac:dyDescent="0.3">
      <c r="A3" s="43" t="s">
        <v>0</v>
      </c>
      <c r="B3" s="43"/>
      <c r="C3" s="43"/>
      <c r="D3" s="43"/>
      <c r="E3" s="43"/>
      <c r="F3" t="s">
        <v>58</v>
      </c>
    </row>
    <row r="4" spans="1:54" ht="19.5" thickBot="1" x14ac:dyDescent="0.35">
      <c r="A4" s="44" t="s">
        <v>56</v>
      </c>
      <c r="B4" s="44"/>
      <c r="C4" s="44"/>
      <c r="D4" s="44"/>
      <c r="E4" s="44"/>
      <c r="F4">
        <v>22</v>
      </c>
    </row>
    <row r="5" spans="1:54" ht="16.5" thickBot="1" x14ac:dyDescent="0.3">
      <c r="A5" s="36" t="s">
        <v>31</v>
      </c>
      <c r="B5" s="37"/>
      <c r="C5" s="37"/>
      <c r="D5" s="37"/>
      <c r="E5" s="37"/>
      <c r="F5" s="38"/>
      <c r="G5" s="36" t="s">
        <v>32</v>
      </c>
      <c r="H5" s="37"/>
      <c r="I5" s="37"/>
      <c r="J5" s="37"/>
      <c r="K5" s="37"/>
      <c r="L5" s="37"/>
      <c r="M5" s="37"/>
      <c r="N5" s="37"/>
      <c r="O5" s="38"/>
      <c r="P5" s="36" t="s">
        <v>37</v>
      </c>
      <c r="Q5" s="37"/>
      <c r="R5" s="37"/>
      <c r="S5" s="37"/>
      <c r="T5" s="37"/>
      <c r="U5" s="38"/>
      <c r="V5" s="36" t="s">
        <v>38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36" t="s">
        <v>43</v>
      </c>
      <c r="AI5" s="37"/>
      <c r="AJ5" s="37"/>
      <c r="AK5" s="37"/>
      <c r="AL5" s="37"/>
      <c r="AM5" s="38"/>
      <c r="AN5" s="36" t="s">
        <v>44</v>
      </c>
      <c r="AO5" s="37"/>
      <c r="AP5" s="37"/>
      <c r="AQ5" s="37"/>
      <c r="AR5" s="37"/>
      <c r="AS5" s="37"/>
      <c r="AT5" s="37"/>
      <c r="AU5" s="37"/>
      <c r="AV5" s="38"/>
      <c r="AW5" s="30" t="s">
        <v>46</v>
      </c>
      <c r="AX5" s="31"/>
      <c r="AY5" s="31"/>
      <c r="AZ5" s="31"/>
      <c r="BA5" s="31"/>
      <c r="BB5" s="32"/>
    </row>
    <row r="6" spans="1:54" ht="15.75" x14ac:dyDescent="0.25">
      <c r="A6" s="39" t="s">
        <v>1</v>
      </c>
      <c r="B6" s="40"/>
      <c r="C6" s="41"/>
      <c r="D6" s="39" t="s">
        <v>2</v>
      </c>
      <c r="E6" s="40"/>
      <c r="F6" s="41"/>
      <c r="G6" s="39" t="s">
        <v>33</v>
      </c>
      <c r="H6" s="40"/>
      <c r="I6" s="41"/>
      <c r="J6" s="39" t="s">
        <v>34</v>
      </c>
      <c r="K6" s="40"/>
      <c r="L6" s="41"/>
      <c r="M6" s="39" t="s">
        <v>35</v>
      </c>
      <c r="N6" s="40"/>
      <c r="O6" s="41"/>
      <c r="P6" s="39" t="s">
        <v>6</v>
      </c>
      <c r="Q6" s="40"/>
      <c r="R6" s="41"/>
      <c r="S6" s="39" t="s">
        <v>36</v>
      </c>
      <c r="T6" s="40"/>
      <c r="U6" s="41"/>
      <c r="V6" s="39" t="s">
        <v>39</v>
      </c>
      <c r="W6" s="40"/>
      <c r="X6" s="41"/>
      <c r="Y6" s="39" t="s">
        <v>40</v>
      </c>
      <c r="Z6" s="40"/>
      <c r="AA6" s="41"/>
      <c r="AB6" s="39" t="s">
        <v>41</v>
      </c>
      <c r="AC6" s="40"/>
      <c r="AD6" s="41"/>
      <c r="AE6" s="39" t="s">
        <v>7</v>
      </c>
      <c r="AF6" s="40"/>
      <c r="AG6" s="41"/>
      <c r="AH6" s="39" t="s">
        <v>8</v>
      </c>
      <c r="AI6" s="40"/>
      <c r="AJ6" s="41"/>
      <c r="AK6" s="39" t="s">
        <v>42</v>
      </c>
      <c r="AL6" s="40"/>
      <c r="AM6" s="41"/>
      <c r="AN6" s="39" t="s">
        <v>9</v>
      </c>
      <c r="AO6" s="40"/>
      <c r="AP6" s="41"/>
      <c r="AQ6" s="39" t="s">
        <v>45</v>
      </c>
      <c r="AR6" s="40"/>
      <c r="AS6" s="41"/>
      <c r="AT6" s="39" t="s">
        <v>10</v>
      </c>
      <c r="AU6" s="40"/>
      <c r="AV6" s="42"/>
      <c r="AW6" s="33" t="s">
        <v>47</v>
      </c>
      <c r="AX6" s="34"/>
      <c r="AY6" s="35"/>
      <c r="AZ6" s="33" t="s">
        <v>48</v>
      </c>
      <c r="BA6" s="34"/>
      <c r="BB6" s="35"/>
    </row>
    <row r="7" spans="1:54" ht="16.5" thickBot="1" x14ac:dyDescent="0.3">
      <c r="A7" s="11" t="s">
        <v>4</v>
      </c>
      <c r="B7" s="12" t="s">
        <v>5</v>
      </c>
      <c r="C7" s="13" t="s">
        <v>3</v>
      </c>
      <c r="D7" s="11" t="s">
        <v>4</v>
      </c>
      <c r="E7" s="12" t="s">
        <v>5</v>
      </c>
      <c r="F7" s="13" t="s">
        <v>3</v>
      </c>
      <c r="G7" s="11" t="s">
        <v>4</v>
      </c>
      <c r="H7" s="12" t="s">
        <v>5</v>
      </c>
      <c r="I7" s="13" t="s">
        <v>3</v>
      </c>
      <c r="J7" s="11" t="s">
        <v>4</v>
      </c>
      <c r="K7" s="12" t="s">
        <v>5</v>
      </c>
      <c r="L7" s="13" t="s">
        <v>3</v>
      </c>
      <c r="M7" s="11" t="s">
        <v>4</v>
      </c>
      <c r="N7" s="12" t="s">
        <v>5</v>
      </c>
      <c r="O7" s="13" t="s">
        <v>3</v>
      </c>
      <c r="P7" s="11" t="s">
        <v>4</v>
      </c>
      <c r="Q7" s="12" t="s">
        <v>5</v>
      </c>
      <c r="R7" s="13" t="s">
        <v>3</v>
      </c>
      <c r="S7" s="11" t="s">
        <v>4</v>
      </c>
      <c r="T7" s="12" t="s">
        <v>5</v>
      </c>
      <c r="U7" s="13" t="s">
        <v>3</v>
      </c>
      <c r="V7" s="11" t="s">
        <v>4</v>
      </c>
      <c r="W7" s="12" t="s">
        <v>5</v>
      </c>
      <c r="X7" s="13" t="s">
        <v>3</v>
      </c>
      <c r="Y7" s="11" t="s">
        <v>4</v>
      </c>
      <c r="Z7" s="12" t="s">
        <v>5</v>
      </c>
      <c r="AA7" s="13" t="s">
        <v>3</v>
      </c>
      <c r="AB7" s="11" t="s">
        <v>4</v>
      </c>
      <c r="AC7" s="12" t="s">
        <v>5</v>
      </c>
      <c r="AD7" s="13" t="s">
        <v>3</v>
      </c>
      <c r="AE7" s="11" t="s">
        <v>4</v>
      </c>
      <c r="AF7" s="12" t="s">
        <v>5</v>
      </c>
      <c r="AG7" s="13" t="s">
        <v>3</v>
      </c>
      <c r="AH7" s="11" t="s">
        <v>4</v>
      </c>
      <c r="AI7" s="12" t="s">
        <v>5</v>
      </c>
      <c r="AJ7" s="13" t="s">
        <v>3</v>
      </c>
      <c r="AK7" s="11" t="s">
        <v>4</v>
      </c>
      <c r="AL7" s="12" t="s">
        <v>5</v>
      </c>
      <c r="AM7" s="13" t="s">
        <v>3</v>
      </c>
      <c r="AN7" s="11" t="s">
        <v>4</v>
      </c>
      <c r="AO7" s="12" t="s">
        <v>5</v>
      </c>
      <c r="AP7" s="13" t="s">
        <v>3</v>
      </c>
      <c r="AQ7" s="11" t="s">
        <v>4</v>
      </c>
      <c r="AR7" s="12" t="s">
        <v>5</v>
      </c>
      <c r="AS7" s="13" t="s">
        <v>3</v>
      </c>
      <c r="AT7" s="11" t="s">
        <v>4</v>
      </c>
      <c r="AU7" s="12" t="s">
        <v>5</v>
      </c>
      <c r="AV7" s="23" t="s">
        <v>3</v>
      </c>
      <c r="AW7" s="27" t="s">
        <v>4</v>
      </c>
      <c r="AX7" s="28" t="s">
        <v>5</v>
      </c>
      <c r="AY7" s="29" t="s">
        <v>3</v>
      </c>
      <c r="AZ7" s="27" t="s">
        <v>4</v>
      </c>
      <c r="BA7" s="28" t="s">
        <v>5</v>
      </c>
      <c r="BB7" s="29" t="s">
        <v>3</v>
      </c>
    </row>
    <row r="8" spans="1:54" ht="15.75" thickBot="1" x14ac:dyDescent="0.3">
      <c r="A8" s="9">
        <v>1</v>
      </c>
      <c r="B8" s="10">
        <v>0</v>
      </c>
      <c r="C8" s="14">
        <f>B8/$F$4</f>
        <v>0</v>
      </c>
      <c r="D8" s="15">
        <v>1</v>
      </c>
      <c r="E8" s="10">
        <v>1</v>
      </c>
      <c r="F8" s="14">
        <f>E8/$F$4</f>
        <v>4.5454545454545456E-2</v>
      </c>
      <c r="G8" s="15">
        <v>1</v>
      </c>
      <c r="H8" s="10">
        <v>1</v>
      </c>
      <c r="I8" s="14">
        <f>H8/$F$4</f>
        <v>4.5454545454545456E-2</v>
      </c>
      <c r="J8" s="15">
        <v>1</v>
      </c>
      <c r="K8" s="10">
        <v>3</v>
      </c>
      <c r="L8" s="14">
        <f>K8/$F$4</f>
        <v>0.13636363636363635</v>
      </c>
      <c r="M8" s="15">
        <v>1</v>
      </c>
      <c r="N8" s="10">
        <v>1</v>
      </c>
      <c r="O8" s="14">
        <f>N8/$F$4</f>
        <v>4.5454545454545456E-2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1</v>
      </c>
      <c r="X8" s="14">
        <f>W8/$F$4</f>
        <v>4.5454545454545456E-2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2</v>
      </c>
      <c r="AD8" s="14">
        <f>AC8/$F$4</f>
        <v>9.0909090909090912E-2</v>
      </c>
      <c r="AE8" s="15">
        <v>1</v>
      </c>
      <c r="AF8" s="10">
        <v>0</v>
      </c>
      <c r="AG8" s="19">
        <f>AF8/$F$4</f>
        <v>0</v>
      </c>
      <c r="AH8" s="9" t="s">
        <v>55</v>
      </c>
      <c r="AI8" s="10">
        <v>18</v>
      </c>
      <c r="AJ8" s="19">
        <f>AI8/$F$4</f>
        <v>0.81818181818181823</v>
      </c>
      <c r="AK8" s="9" t="s">
        <v>12</v>
      </c>
      <c r="AL8" s="10">
        <v>2</v>
      </c>
      <c r="AM8" s="19">
        <f>AL8/$F$4</f>
        <v>9.0909090909090912E-2</v>
      </c>
      <c r="AN8" s="9" t="s">
        <v>22</v>
      </c>
      <c r="AO8" s="10">
        <v>1</v>
      </c>
      <c r="AP8" s="14">
        <f>AO8/$F$4</f>
        <v>4.5454545454545456E-2</v>
      </c>
      <c r="AQ8" s="15" t="s">
        <v>22</v>
      </c>
      <c r="AR8" s="10">
        <v>2</v>
      </c>
      <c r="AS8" s="19">
        <f>AR8/$F$4</f>
        <v>9.0909090909090912E-2</v>
      </c>
      <c r="AT8" s="9" t="s">
        <v>22</v>
      </c>
      <c r="AU8" s="10">
        <v>0</v>
      </c>
      <c r="AV8" s="19">
        <f>AU8/$F$4</f>
        <v>0</v>
      </c>
      <c r="AW8" s="24" t="s">
        <v>22</v>
      </c>
      <c r="AX8" s="25">
        <v>1</v>
      </c>
      <c r="AY8" s="26">
        <f>AX8/$F$4</f>
        <v>4.5454545454545456E-2</v>
      </c>
      <c r="AZ8" s="9" t="s">
        <v>26</v>
      </c>
      <c r="BA8" s="10">
        <v>2</v>
      </c>
      <c r="BB8" s="14">
        <f>BA8/$F$4</f>
        <v>9.0909090909090912E-2</v>
      </c>
    </row>
    <row r="9" spans="1:54" ht="15.75" thickBot="1" x14ac:dyDescent="0.3">
      <c r="A9" s="7">
        <v>2</v>
      </c>
      <c r="B9" s="1">
        <v>1</v>
      </c>
      <c r="C9" s="18">
        <f t="shared" ref="C9:C12" si="0">B9/$F$4</f>
        <v>4.5454545454545456E-2</v>
      </c>
      <c r="D9" s="16">
        <v>2</v>
      </c>
      <c r="E9" s="1">
        <v>2</v>
      </c>
      <c r="F9" s="18">
        <f t="shared" ref="F9:F12" si="1">E9/$F$4</f>
        <v>9.0909090909090912E-2</v>
      </c>
      <c r="G9" s="16">
        <v>2</v>
      </c>
      <c r="H9" s="1">
        <v>3</v>
      </c>
      <c r="I9" s="18">
        <f t="shared" ref="I9:I12" si="2">H9/$F$4</f>
        <v>0.13636363636363635</v>
      </c>
      <c r="J9" s="16">
        <v>2</v>
      </c>
      <c r="K9" s="1">
        <v>1</v>
      </c>
      <c r="L9" s="18">
        <f t="shared" ref="L9:L12" si="3">K9/$F$4</f>
        <v>4.5454545454545456E-2</v>
      </c>
      <c r="M9" s="16">
        <v>2</v>
      </c>
      <c r="N9" s="1">
        <v>2</v>
      </c>
      <c r="O9" s="18">
        <f t="shared" ref="O9:O12" si="4">N9/$F$4</f>
        <v>9.0909090909090912E-2</v>
      </c>
      <c r="P9" s="16">
        <v>2</v>
      </c>
      <c r="Q9" s="1">
        <v>1</v>
      </c>
      <c r="R9" s="18">
        <f t="shared" ref="R9:R12" si="5">Q9/$F$4</f>
        <v>4.5454545454545456E-2</v>
      </c>
      <c r="S9" s="16">
        <v>2</v>
      </c>
      <c r="T9" s="1">
        <v>2</v>
      </c>
      <c r="U9" s="18">
        <f t="shared" ref="U9:U12" si="6">T9/$F$4</f>
        <v>9.0909090909090912E-2</v>
      </c>
      <c r="V9" s="16">
        <v>2</v>
      </c>
      <c r="W9" s="1">
        <v>1</v>
      </c>
      <c r="X9" s="18">
        <f t="shared" ref="X9:X12" si="7">W9/$F$4</f>
        <v>4.5454545454545456E-2</v>
      </c>
      <c r="Y9" s="16">
        <v>2</v>
      </c>
      <c r="Z9" s="1">
        <v>0</v>
      </c>
      <c r="AA9" s="18">
        <f t="shared" ref="AA9:AA12" si="8">Z9/$F$4</f>
        <v>0</v>
      </c>
      <c r="AB9" s="16">
        <v>2</v>
      </c>
      <c r="AC9" s="1">
        <v>1</v>
      </c>
      <c r="AD9" s="18">
        <f t="shared" ref="AD9:AD12" si="9">AC9/$F$4</f>
        <v>4.5454545454545456E-2</v>
      </c>
      <c r="AE9" s="16">
        <v>2</v>
      </c>
      <c r="AF9" s="1">
        <v>0</v>
      </c>
      <c r="AG9" s="19">
        <f t="shared" ref="AG9:AG12" si="10">AF9/$F$4</f>
        <v>0</v>
      </c>
      <c r="AH9" s="7" t="s">
        <v>54</v>
      </c>
      <c r="AI9" s="1">
        <v>20</v>
      </c>
      <c r="AJ9" s="20">
        <f t="shared" ref="AJ9:AJ15" si="11">AI9/$F$4</f>
        <v>0.90909090909090906</v>
      </c>
      <c r="AK9" s="7" t="s">
        <v>13</v>
      </c>
      <c r="AL9" s="1">
        <v>3</v>
      </c>
      <c r="AM9" s="20">
        <f t="shared" ref="AM9:AM18" si="12">AL9/$F$4</f>
        <v>0.13636363636363635</v>
      </c>
      <c r="AN9" s="7" t="s">
        <v>23</v>
      </c>
      <c r="AO9" s="1">
        <v>21</v>
      </c>
      <c r="AP9" s="18">
        <f>AO9/$F$4</f>
        <v>0.95454545454545459</v>
      </c>
      <c r="AQ9" s="16" t="s">
        <v>23</v>
      </c>
      <c r="AR9" s="1">
        <v>5</v>
      </c>
      <c r="AS9" s="20">
        <f t="shared" ref="AS9:AS10" si="13">AR9/$F$4</f>
        <v>0.22727272727272727</v>
      </c>
      <c r="AT9" s="7" t="s">
        <v>23</v>
      </c>
      <c r="AU9" s="1">
        <v>22</v>
      </c>
      <c r="AV9" s="20">
        <f t="shared" ref="AV9:AV10" si="14">AU9/$F$4</f>
        <v>1</v>
      </c>
      <c r="AW9" s="7" t="s">
        <v>23</v>
      </c>
      <c r="AX9" s="1">
        <v>21</v>
      </c>
      <c r="AY9" s="26">
        <f>AX9/$F$4</f>
        <v>0.95454545454545459</v>
      </c>
      <c r="AZ9" s="7" t="s">
        <v>27</v>
      </c>
      <c r="BA9" s="1">
        <v>0</v>
      </c>
      <c r="BB9" s="14">
        <f t="shared" ref="BB9:BB11" si="15">BA9/$F$4</f>
        <v>0</v>
      </c>
    </row>
    <row r="10" spans="1:54" ht="15.75" thickBot="1" x14ac:dyDescent="0.3">
      <c r="A10" s="7">
        <v>3</v>
      </c>
      <c r="B10" s="1">
        <v>3</v>
      </c>
      <c r="C10" s="18">
        <f t="shared" si="0"/>
        <v>0.13636363636363635</v>
      </c>
      <c r="D10" s="16">
        <v>3</v>
      </c>
      <c r="E10" s="1">
        <v>1</v>
      </c>
      <c r="F10" s="18">
        <f t="shared" si="1"/>
        <v>4.5454545454545456E-2</v>
      </c>
      <c r="G10" s="16">
        <v>3</v>
      </c>
      <c r="H10" s="1">
        <v>1</v>
      </c>
      <c r="I10" s="18">
        <f t="shared" si="2"/>
        <v>4.5454545454545456E-2</v>
      </c>
      <c r="J10" s="16">
        <v>3</v>
      </c>
      <c r="K10" s="1">
        <v>3</v>
      </c>
      <c r="L10" s="18">
        <f t="shared" si="3"/>
        <v>0.13636363636363635</v>
      </c>
      <c r="M10" s="16">
        <v>3</v>
      </c>
      <c r="N10" s="1">
        <v>2</v>
      </c>
      <c r="O10" s="18">
        <f t="shared" si="4"/>
        <v>9.0909090909090912E-2</v>
      </c>
      <c r="P10" s="16">
        <v>3</v>
      </c>
      <c r="Q10" s="1">
        <v>0</v>
      </c>
      <c r="R10" s="18">
        <f t="shared" si="5"/>
        <v>0</v>
      </c>
      <c r="S10" s="16">
        <v>3</v>
      </c>
      <c r="T10" s="1">
        <v>2</v>
      </c>
      <c r="U10" s="18">
        <f t="shared" si="6"/>
        <v>9.0909090909090912E-2</v>
      </c>
      <c r="V10" s="16">
        <v>3</v>
      </c>
      <c r="W10" s="1">
        <v>4</v>
      </c>
      <c r="X10" s="18">
        <f t="shared" si="7"/>
        <v>0.18181818181818182</v>
      </c>
      <c r="Y10" s="16">
        <v>3</v>
      </c>
      <c r="Z10" s="1">
        <v>5</v>
      </c>
      <c r="AA10" s="18">
        <f t="shared" si="8"/>
        <v>0.22727272727272727</v>
      </c>
      <c r="AB10" s="16">
        <v>3</v>
      </c>
      <c r="AC10" s="1">
        <v>3</v>
      </c>
      <c r="AD10" s="18">
        <f t="shared" si="9"/>
        <v>0.13636363636363635</v>
      </c>
      <c r="AE10" s="16">
        <v>3</v>
      </c>
      <c r="AF10" s="1">
        <v>2</v>
      </c>
      <c r="AG10" s="19">
        <f t="shared" si="10"/>
        <v>9.0909090909090912E-2</v>
      </c>
      <c r="AH10" s="7" t="s">
        <v>53</v>
      </c>
      <c r="AI10" s="1">
        <v>12</v>
      </c>
      <c r="AJ10" s="20">
        <f t="shared" si="11"/>
        <v>0.54545454545454541</v>
      </c>
      <c r="AK10" s="7" t="s">
        <v>14</v>
      </c>
      <c r="AL10" s="1">
        <v>3</v>
      </c>
      <c r="AM10" s="20">
        <f t="shared" si="12"/>
        <v>0.13636363636363635</v>
      </c>
      <c r="AN10" s="7"/>
      <c r="AO10" s="1"/>
      <c r="AP10" s="8"/>
      <c r="AQ10" s="16" t="s">
        <v>24</v>
      </c>
      <c r="AR10" s="1">
        <v>15</v>
      </c>
      <c r="AS10" s="20">
        <f t="shared" si="13"/>
        <v>0.68181818181818177</v>
      </c>
      <c r="AT10" s="7" t="s">
        <v>25</v>
      </c>
      <c r="AU10" s="1">
        <v>0</v>
      </c>
      <c r="AV10" s="20">
        <f t="shared" si="14"/>
        <v>0</v>
      </c>
      <c r="AW10" s="7"/>
      <c r="AX10" s="1"/>
      <c r="AY10" s="6"/>
      <c r="AZ10" s="7" t="s">
        <v>28</v>
      </c>
      <c r="BA10" s="1">
        <v>14</v>
      </c>
      <c r="BB10" s="14">
        <f t="shared" si="15"/>
        <v>0.63636363636363635</v>
      </c>
    </row>
    <row r="11" spans="1:54" ht="15.75" thickBot="1" x14ac:dyDescent="0.3">
      <c r="A11" s="7">
        <v>4</v>
      </c>
      <c r="B11" s="1">
        <v>0</v>
      </c>
      <c r="C11" s="18">
        <f t="shared" si="0"/>
        <v>0</v>
      </c>
      <c r="D11" s="16">
        <v>4</v>
      </c>
      <c r="E11" s="1">
        <v>4</v>
      </c>
      <c r="F11" s="18">
        <f t="shared" si="1"/>
        <v>0.18181818181818182</v>
      </c>
      <c r="G11" s="16">
        <v>4</v>
      </c>
      <c r="H11" s="1">
        <v>3</v>
      </c>
      <c r="I11" s="18">
        <f t="shared" si="2"/>
        <v>0.13636363636363635</v>
      </c>
      <c r="J11" s="16">
        <v>4</v>
      </c>
      <c r="K11" s="1">
        <v>6</v>
      </c>
      <c r="L11" s="18">
        <f t="shared" si="3"/>
        <v>0.27272727272727271</v>
      </c>
      <c r="M11" s="16">
        <v>4</v>
      </c>
      <c r="N11" s="1">
        <v>2</v>
      </c>
      <c r="O11" s="18">
        <f t="shared" si="4"/>
        <v>9.0909090909090912E-2</v>
      </c>
      <c r="P11" s="16">
        <v>4</v>
      </c>
      <c r="Q11" s="1">
        <v>3</v>
      </c>
      <c r="R11" s="18">
        <f t="shared" si="5"/>
        <v>0.13636363636363635</v>
      </c>
      <c r="S11" s="16">
        <v>4</v>
      </c>
      <c r="T11" s="1">
        <v>1</v>
      </c>
      <c r="U11" s="18">
        <f t="shared" si="6"/>
        <v>4.5454545454545456E-2</v>
      </c>
      <c r="V11" s="16">
        <v>4</v>
      </c>
      <c r="W11" s="22">
        <v>1</v>
      </c>
      <c r="X11" s="18">
        <f t="shared" si="7"/>
        <v>4.5454545454545456E-2</v>
      </c>
      <c r="Y11" s="16">
        <v>4</v>
      </c>
      <c r="Z11" s="1">
        <v>2</v>
      </c>
      <c r="AA11" s="18">
        <f t="shared" si="8"/>
        <v>9.0909090909090912E-2</v>
      </c>
      <c r="AB11" s="16">
        <v>4</v>
      </c>
      <c r="AC11" s="1">
        <v>5</v>
      </c>
      <c r="AD11" s="18">
        <f t="shared" si="9"/>
        <v>0.22727272727272727</v>
      </c>
      <c r="AE11" s="16">
        <v>4</v>
      </c>
      <c r="AF11" s="1">
        <v>3</v>
      </c>
      <c r="AG11" s="19">
        <f t="shared" si="10"/>
        <v>0.13636363636363635</v>
      </c>
      <c r="AH11" s="7" t="s">
        <v>52</v>
      </c>
      <c r="AI11" s="1">
        <v>0</v>
      </c>
      <c r="AJ11" s="20">
        <f t="shared" si="11"/>
        <v>0</v>
      </c>
      <c r="AK11" s="7" t="s">
        <v>15</v>
      </c>
      <c r="AL11" s="1">
        <v>1</v>
      </c>
      <c r="AM11" s="20">
        <f t="shared" si="12"/>
        <v>4.5454545454545456E-2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29</v>
      </c>
      <c r="BA11" s="1">
        <v>6</v>
      </c>
      <c r="BB11" s="14">
        <f t="shared" si="15"/>
        <v>0.27272727272727271</v>
      </c>
    </row>
    <row r="12" spans="1:54" x14ac:dyDescent="0.25">
      <c r="A12" s="7">
        <v>5</v>
      </c>
      <c r="B12" s="1">
        <v>18</v>
      </c>
      <c r="C12" s="18">
        <f t="shared" si="0"/>
        <v>0.81818181818181823</v>
      </c>
      <c r="D12" s="16">
        <v>5</v>
      </c>
      <c r="E12" s="1">
        <v>14</v>
      </c>
      <c r="F12" s="18">
        <f t="shared" si="1"/>
        <v>0.63636363636363635</v>
      </c>
      <c r="G12" s="16">
        <v>5</v>
      </c>
      <c r="H12" s="1">
        <v>14</v>
      </c>
      <c r="I12" s="18">
        <f t="shared" si="2"/>
        <v>0.63636363636363635</v>
      </c>
      <c r="J12" s="16">
        <v>5</v>
      </c>
      <c r="K12" s="1">
        <v>9</v>
      </c>
      <c r="L12" s="18">
        <f t="shared" si="3"/>
        <v>0.40909090909090912</v>
      </c>
      <c r="M12" s="16">
        <v>5</v>
      </c>
      <c r="N12" s="1">
        <v>15</v>
      </c>
      <c r="O12" s="18">
        <f t="shared" si="4"/>
        <v>0.68181818181818177</v>
      </c>
      <c r="P12" s="16">
        <v>5</v>
      </c>
      <c r="Q12" s="1">
        <v>18</v>
      </c>
      <c r="R12" s="18">
        <f t="shared" si="5"/>
        <v>0.81818181818181823</v>
      </c>
      <c r="S12" s="16">
        <v>5</v>
      </c>
      <c r="T12" s="1">
        <v>17</v>
      </c>
      <c r="U12" s="18">
        <f t="shared" si="6"/>
        <v>0.77272727272727271</v>
      </c>
      <c r="V12" s="16">
        <v>5</v>
      </c>
      <c r="W12" s="1">
        <v>15</v>
      </c>
      <c r="X12" s="18">
        <f t="shared" si="7"/>
        <v>0.68181818181818177</v>
      </c>
      <c r="Y12" s="16">
        <v>5</v>
      </c>
      <c r="Z12" s="1">
        <v>15</v>
      </c>
      <c r="AA12" s="18">
        <f t="shared" si="8"/>
        <v>0.68181818181818177</v>
      </c>
      <c r="AB12" s="16">
        <v>5</v>
      </c>
      <c r="AC12" s="1">
        <v>11</v>
      </c>
      <c r="AD12" s="18">
        <f t="shared" si="9"/>
        <v>0.5</v>
      </c>
      <c r="AE12" s="16">
        <v>5</v>
      </c>
      <c r="AF12" s="1">
        <v>17</v>
      </c>
      <c r="AG12" s="19">
        <f t="shared" si="10"/>
        <v>0.77272727272727271</v>
      </c>
      <c r="AH12" s="7" t="s">
        <v>51</v>
      </c>
      <c r="AI12" s="1">
        <v>11</v>
      </c>
      <c r="AJ12" s="20">
        <f t="shared" si="11"/>
        <v>0.5</v>
      </c>
      <c r="AK12" s="7" t="s">
        <v>16</v>
      </c>
      <c r="AL12" s="1">
        <v>3</v>
      </c>
      <c r="AM12" s="20">
        <f t="shared" si="12"/>
        <v>0.13636363636363635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/>
      <c r="BA12" s="1"/>
      <c r="BB12" s="8"/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16"/>
      <c r="AF13" s="1"/>
      <c r="AG13" s="6"/>
      <c r="AH13" s="7" t="s">
        <v>50</v>
      </c>
      <c r="AI13" s="1">
        <v>0</v>
      </c>
      <c r="AJ13" s="20">
        <f t="shared" si="11"/>
        <v>0</v>
      </c>
      <c r="AK13" s="7" t="s">
        <v>17</v>
      </c>
      <c r="AL13" s="1">
        <v>0</v>
      </c>
      <c r="AM13" s="20">
        <f t="shared" si="12"/>
        <v>0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16"/>
      <c r="AF14" s="1"/>
      <c r="AG14" s="6"/>
      <c r="AH14" s="7" t="s">
        <v>49</v>
      </c>
      <c r="AI14" s="1">
        <v>0</v>
      </c>
      <c r="AJ14" s="20">
        <f t="shared" si="11"/>
        <v>0</v>
      </c>
      <c r="AK14" s="7" t="s">
        <v>18</v>
      </c>
      <c r="AL14" s="1">
        <v>1</v>
      </c>
      <c r="AM14" s="20">
        <f t="shared" si="12"/>
        <v>4.5454545454545456E-2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16"/>
      <c r="AF15" s="1"/>
      <c r="AG15" s="6"/>
      <c r="AH15" s="7" t="s">
        <v>11</v>
      </c>
      <c r="AI15" s="1">
        <v>0</v>
      </c>
      <c r="AJ15" s="20">
        <f t="shared" si="11"/>
        <v>0</v>
      </c>
      <c r="AK15" s="7" t="s">
        <v>19</v>
      </c>
      <c r="AL15" s="1">
        <v>1</v>
      </c>
      <c r="AM15" s="20">
        <f t="shared" si="12"/>
        <v>4.5454545454545456E-2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16"/>
      <c r="AF16" s="1"/>
      <c r="AG16" s="6"/>
      <c r="AH16" s="7"/>
      <c r="AI16" s="1"/>
      <c r="AJ16" s="6"/>
      <c r="AK16" s="7" t="s">
        <v>20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16"/>
      <c r="AF17" s="1"/>
      <c r="AG17" s="6"/>
      <c r="AH17" s="7"/>
      <c r="AI17" s="1"/>
      <c r="AJ17" s="6"/>
      <c r="AK17" s="7" t="s">
        <v>21</v>
      </c>
      <c r="AL17" s="1">
        <v>13</v>
      </c>
      <c r="AM17" s="20">
        <f t="shared" si="12"/>
        <v>0.59090909090909094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17"/>
      <c r="AF18" s="3"/>
      <c r="AG18" s="5"/>
      <c r="AH18" s="2"/>
      <c r="AI18" s="3"/>
      <c r="AJ18" s="5"/>
      <c r="AK18" s="2" t="s">
        <v>11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1:E1"/>
    <mergeCell ref="A2:E2"/>
    <mergeCell ref="A3:E3"/>
    <mergeCell ref="A5:F5"/>
    <mergeCell ref="A6:C6"/>
    <mergeCell ref="D6:F6"/>
    <mergeCell ref="A4:E4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W5:BB5"/>
    <mergeCell ref="AW6:AY6"/>
    <mergeCell ref="AZ6:BB6"/>
    <mergeCell ref="AN5:AV5"/>
    <mergeCell ref="AN6:AP6"/>
    <mergeCell ref="AQ6:AS6"/>
    <mergeCell ref="AT6:AV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2025-01-18T18:17:19Z</dcterms:modified>
</cp:coreProperties>
</file>